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irian Tipantuña\Escritorio\FORMATOS EVALUACIÓN DEL DESEMPEÑO\FORMATOS EVALUACIÓN DEL DESEMPEÑO\"/>
    </mc:Choice>
  </mc:AlternateContent>
  <xr:revisionPtr revIDLastSave="0" documentId="13_ncr:1_{A5FC56A3-2EF4-4DC0-BA8F-244B52321595}" xr6:coauthVersionLast="47" xr6:coauthVersionMax="47" xr10:uidLastSave="{00000000-0000-0000-0000-000000000000}"/>
  <workbookProtection workbookPassword="9386" lockStructure="1"/>
  <bookViews>
    <workbookView xWindow="-120" yWindow="-120" windowWidth="20730" windowHeight="11160" xr2:uid="{00000000-000D-0000-FFFF-FFFF00000000}"/>
  </bookViews>
  <sheets>
    <sheet name="FOR-07" sheetId="1" r:id="rId1"/>
    <sheet name="COMP." sheetId="2" state="hidden" r:id="rId2"/>
  </sheets>
  <externalReferences>
    <externalReference r:id="rId3"/>
  </externalReferences>
  <definedNames>
    <definedName name="A">#REF!</definedName>
    <definedName name="ALTA">'[1]F.2 TAB.MONITOREO'!$AP$13</definedName>
    <definedName name="_xlnm.Print_Area" localSheetId="0">'FOR-07'!$A$1:$O$30</definedName>
    <definedName name="COMPETENCIAS">'[1]COMPT. TÉCNICAS'!$A$3:$A$23</definedName>
    <definedName name="COMPETENCIAS1">#REF!</definedName>
    <definedName name="Excel_BuiltIn__FilterDatabase_2">#REF!</definedName>
    <definedName name="Excel_BuiltIn_Print_Area_16">#REF!</definedName>
    <definedName name="Excel_BuiltIn_Print_Area_18">#REF!</definedName>
    <definedName name="Excel_BuiltIn_Print_Area_2">#REF!</definedName>
    <definedName name="MEDIA">'[1]F.2 TAB.MONITOREO'!$AP$14</definedName>
    <definedName name="Nivel_de_aplicación_de_competencias">#REF!</definedName>
    <definedName name="Oportunidad">#REF!</definedName>
  </definedNames>
  <calcPr calcId="191029"/>
</workbook>
</file>

<file path=xl/calcChain.xml><?xml version="1.0" encoding="utf-8"?>
<calcChain xmlns="http://schemas.openxmlformats.org/spreadsheetml/2006/main">
  <c r="J17" i="1" l="1"/>
  <c r="J18" i="1" l="1"/>
  <c r="J19" i="1"/>
  <c r="J20" i="1"/>
  <c r="J21" i="1"/>
  <c r="J22" i="1"/>
  <c r="J23" i="1"/>
  <c r="J24" i="1"/>
  <c r="J25" i="1"/>
  <c r="J26" i="1"/>
  <c r="J27" i="1"/>
  <c r="J28" i="1" l="1"/>
  <c r="D28" i="1" s="1"/>
  <c r="D30" i="1" s="1"/>
</calcChain>
</file>

<file path=xl/sharedStrings.xml><?xml version="1.0" encoding="utf-8"?>
<sst xmlns="http://schemas.openxmlformats.org/spreadsheetml/2006/main" count="116" uniqueCount="56">
  <si>
    <t>RESULTADO</t>
  </si>
  <si>
    <t>COMPORTAMIENTO OBSERVABLE</t>
  </si>
  <si>
    <t>COMPETENCIAS CONDUCTUALES</t>
  </si>
  <si>
    <t>UNIDAD/PROCESO:</t>
  </si>
  <si>
    <t>INSTITUCIÓN:</t>
  </si>
  <si>
    <t xml:space="preserve">Código: </t>
  </si>
  <si>
    <t>1   de 1</t>
  </si>
  <si>
    <t xml:space="preserve">Página: </t>
  </si>
  <si>
    <t xml:space="preserve">Versión: </t>
  </si>
  <si>
    <t>Fecha:</t>
  </si>
  <si>
    <t>*Parametros de evaluación</t>
  </si>
  <si>
    <t>DE</t>
  </si>
  <si>
    <t>Desempeño excepcional</t>
  </si>
  <si>
    <t>DI</t>
  </si>
  <si>
    <t>Desempeño inaceptable</t>
  </si>
  <si>
    <t>COMPETENCIAS</t>
  </si>
  <si>
    <t>Adaptación al cambio, liderazgo y cultura corporativa</t>
  </si>
  <si>
    <t>Comprensión del entorno organizacional y orientación a resultados</t>
  </si>
  <si>
    <t>Impacto e influencia y transparencia de gestión</t>
  </si>
  <si>
    <t>Dinamismo</t>
  </si>
  <si>
    <t>Es un lider activo y emprendedor que actúa con prontitud, diligencia y energía.</t>
  </si>
  <si>
    <t>Habilidad de escucha activa</t>
  </si>
  <si>
    <t>Tiene la habilidad de escuchar no sólo lo que la persona está expresando directamente, sino también los sentimientos, ideas o pensamientos que subyacen a lo que se está diciendo.</t>
  </si>
  <si>
    <t>Desarrollo de personas</t>
  </si>
  <si>
    <t>Sabe impulsar el desarrollo de las habilidades personales y de las potenciales habilidades de las personas a su cargo.</t>
  </si>
  <si>
    <t>Comunicación con el equipo</t>
  </si>
  <si>
    <t>Domina la forma en como comunicarse con los integrantes de su equipo de manera verbal y no verbal</t>
  </si>
  <si>
    <t>Compromiso</t>
  </si>
  <si>
    <t>Sabe implicarse al máximo en una labor, poniendo todas sus capacidades para conseguir llevarla a cabo.</t>
  </si>
  <si>
    <t>Inteligencia emocional</t>
  </si>
  <si>
    <t>Sabe apreciar y expresar de manera equilibrada sus propias emociones, entender las de los demás, y utiliza esta información para guiar su forma de pensar y su comportamiento</t>
  </si>
  <si>
    <t>Buen gobierno corporativo y responsabilidad social en organismos estatales.</t>
  </si>
  <si>
    <t>Emite y cumple políticas y normas de responsabilidad social institucional o corporativa, además de los asuntos de tipo ambiental, desarrollo sustentable o producción más limpia, aquellos aspectos que generan problemas e impactan de manera directa al entorno humano, social y ambiental (contaminación  ambiental, extinción de especies animales y vegetales, violencia, afectación a la salud, participación social, desorden social, perdida de principios y valores, aumento de los estados depresivos, deslegitimación del orden establecido y más).</t>
  </si>
  <si>
    <t>Manejo de crisis y resolución de conflictos en la gestión del Estado</t>
  </si>
  <si>
    <t>DIRECTOR</t>
  </si>
  <si>
    <t>% EVALUACION FINAL</t>
  </si>
  <si>
    <t>COORDINADOR GENERAL</t>
  </si>
  <si>
    <t>SUBSECRETARIO DE ESTADO</t>
  </si>
  <si>
    <t>NIVEL JERÁRQUICO SUPERIOR</t>
  </si>
  <si>
    <t>COORDINADOR DE PROCESO</t>
  </si>
  <si>
    <t xml:space="preserve">Construye relaciones beneficiosas para la ciudadanía,  organizaciones e instituciones, que le permitan alcanzar los objetivos nacionales, sectoriales e institucionales. Direcciona y gestiona la evolución de la administración pública y sus organizaciones, a través de técnicas de manejo de conflictos y negociación, implementando estrategias para introducir innovaciones institucionales, planificación y calidad total, manejo de talento humano acordes a la misión organizacional. </t>
  </si>
  <si>
    <t>PUNTAJE EVALUACIÓN</t>
  </si>
  <si>
    <t>MODELO DE COMPETENCIAS DEL NIVEL JERÁRQUICO SUPERIOR</t>
  </si>
  <si>
    <t>Demuestra capacidad gerencial o directiva para posicionar a la organización a través de la oferta de productos y servicios claves de demanda externa, lo cual permitirá generar un percepción de calidad y ética pública de sus   proveedores y que impacte positivamente el  ámbito nacional, regional o local.</t>
  </si>
  <si>
    <t>Responde oportunamente con nuevas estrategias de solución frente a amenazas y oportunidades del entorno, reflejando capacidad de liderazgo y fomentando fortaleza en los procesos y equipos de trabajo a su cargo.</t>
  </si>
  <si>
    <r>
      <t>COMENTARIOS</t>
    </r>
    <r>
      <rPr>
        <b/>
        <sz val="8"/>
        <color theme="1"/>
        <rFont val="Calibri"/>
        <family val="2"/>
        <scheme val="minor"/>
      </rPr>
      <t xml:space="preserve"> 
</t>
    </r>
    <r>
      <rPr>
        <sz val="8"/>
        <color theme="1"/>
        <rFont val="Calibri"/>
        <family val="2"/>
        <scheme val="minor"/>
      </rPr>
      <t>(En caso de escoger "DI" se debe obligatoriamente colocar el porqué o la sugerencia para el respectivo feedback)</t>
    </r>
  </si>
  <si>
    <t>DA</t>
  </si>
  <si>
    <t>Desempeño aceptable</t>
  </si>
  <si>
    <t xml:space="preserve">Identifica con claridad los elementos del entorno organizacional que motivan determinados comportamientos en los grupos de trabajo, los problemas de fondo de los objetivos, proyectos o procesos, oportunidades o fuerzas de poder que los afectan de manera directa e indirecta a la gestión institucional, que permitan corregir desviaciones, sus resultados en función a la demanda externa. </t>
  </si>
  <si>
    <t>IN-GEP-02-02 FOR-07</t>
  </si>
  <si>
    <t>PERCEPCIÓN DE DESEMPEÑO AL NIVEL JERARQUICO SUPERIOR</t>
  </si>
  <si>
    <t>NOMBRES DEL EVALUADO:</t>
  </si>
  <si>
    <t>FECHA DE EVALUACIÓN:</t>
  </si>
  <si>
    <t>PUESTO INSTITUCIONAL:</t>
  </si>
  <si>
    <t>TIPO DE PUESTO:</t>
  </si>
  <si>
    <t>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</si>
</sst>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[$-C0A]d\-mmm\-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u/>
      <sz val="10"/>
      <color indexed="12"/>
      <name val="Arial"/>
      <family val="2"/>
    </font>
    <font>
      <b/>
      <i/>
      <sz val="14"/>
      <name val="Arial Black"/>
      <family val="2"/>
      <charset val="1"/>
    </font>
    <font>
      <b/>
      <i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 Narrow"/>
      <family val="2"/>
      <charset val="1"/>
    </font>
    <font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  <charset val="1"/>
    </font>
    <font>
      <b/>
      <sz val="1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auto="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2"/>
    <xf numFmtId="0" fontId="6" fillId="4" borderId="5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wrapText="1"/>
    </xf>
    <xf numFmtId="0" fontId="8" fillId="4" borderId="5" xfId="2" applyFont="1" applyFill="1" applyBorder="1" applyAlignment="1">
      <alignment horizontal="justify" vertical="center" wrapText="1"/>
    </xf>
    <xf numFmtId="0" fontId="9" fillId="0" borderId="5" xfId="2" applyFont="1" applyBorder="1" applyAlignment="1">
      <alignment horizontal="justify" vertical="center" wrapText="1"/>
    </xf>
    <xf numFmtId="0" fontId="8" fillId="4" borderId="5" xfId="2" applyFont="1" applyFill="1" applyBorder="1" applyAlignment="1">
      <alignment horizontal="justify" vertical="center"/>
    </xf>
    <xf numFmtId="0" fontId="9" fillId="0" borderId="5" xfId="2" applyFont="1" applyBorder="1" applyAlignment="1">
      <alignment horizontal="justify" vertical="center"/>
    </xf>
    <xf numFmtId="0" fontId="10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 vertical="center"/>
    </xf>
    <xf numFmtId="0" fontId="9" fillId="0" borderId="1" xfId="2" applyFont="1" applyBorder="1" applyAlignment="1">
      <alignment horizontal="justify" vertical="center" wrapText="1"/>
    </xf>
    <xf numFmtId="0" fontId="8" fillId="4" borderId="1" xfId="2" applyFont="1" applyFill="1" applyBorder="1" applyAlignment="1">
      <alignment horizontal="justify" vertical="center" wrapText="1"/>
    </xf>
    <xf numFmtId="0" fontId="2" fillId="0" borderId="1" xfId="2" applyBorder="1"/>
    <xf numFmtId="0" fontId="9" fillId="0" borderId="1" xfId="2" applyFont="1" applyBorder="1" applyAlignment="1">
      <alignment horizontal="left" vertical="center"/>
    </xf>
    <xf numFmtId="0" fontId="13" fillId="2" borderId="0" xfId="9" applyFont="1" applyFill="1"/>
    <xf numFmtId="0" fontId="14" fillId="2" borderId="0" xfId="12" applyFont="1" applyFill="1" applyAlignment="1">
      <alignment horizontal="left" vertical="center" wrapText="1"/>
    </xf>
    <xf numFmtId="0" fontId="13" fillId="2" borderId="0" xfId="1" applyFont="1" applyFill="1"/>
    <xf numFmtId="0" fontId="15" fillId="2" borderId="0" xfId="3" applyFont="1" applyFill="1" applyAlignment="1">
      <alignment horizontal="left" vertical="center" wrapText="1"/>
    </xf>
    <xf numFmtId="0" fontId="14" fillId="2" borderId="0" xfId="2" applyFont="1" applyFill="1" applyAlignment="1">
      <alignment wrapText="1"/>
    </xf>
    <xf numFmtId="0" fontId="14" fillId="7" borderId="1" xfId="2" applyFont="1" applyFill="1" applyBorder="1" applyAlignment="1">
      <alignment vertical="center" wrapText="1"/>
    </xf>
    <xf numFmtId="0" fontId="13" fillId="0" borderId="0" xfId="7" applyFont="1" applyAlignment="1">
      <alignment vertical="center"/>
    </xf>
    <xf numFmtId="1" fontId="13" fillId="0" borderId="0" xfId="7" applyNumberFormat="1" applyFont="1" applyAlignment="1">
      <alignment vertical="center"/>
    </xf>
    <xf numFmtId="0" fontId="13" fillId="2" borderId="8" xfId="1" applyFont="1" applyFill="1" applyBorder="1"/>
    <xf numFmtId="0" fontId="13" fillId="2" borderId="9" xfId="1" applyFont="1" applyFill="1" applyBorder="1"/>
    <xf numFmtId="0" fontId="16" fillId="2" borderId="8" xfId="1" applyFont="1" applyFill="1" applyBorder="1" applyAlignment="1">
      <alignment horizontal="left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center"/>
    </xf>
    <xf numFmtId="0" fontId="13" fillId="2" borderId="11" xfId="1" applyFont="1" applyFill="1" applyBorder="1"/>
    <xf numFmtId="0" fontId="13" fillId="2" borderId="12" xfId="1" applyFont="1" applyFill="1" applyBorder="1"/>
    <xf numFmtId="0" fontId="16" fillId="2" borderId="0" xfId="1" applyFont="1" applyFill="1" applyAlignment="1">
      <alignment horizontal="left"/>
    </xf>
    <xf numFmtId="0" fontId="22" fillId="0" borderId="6" xfId="2" applyFont="1" applyBorder="1" applyAlignment="1">
      <alignment horizontal="justify" vertical="center" wrapText="1"/>
    </xf>
    <xf numFmtId="0" fontId="13" fillId="2" borderId="0" xfId="1" applyFont="1" applyFill="1" applyProtection="1">
      <protection locked="0"/>
    </xf>
    <xf numFmtId="0" fontId="13" fillId="6" borderId="25" xfId="12" applyFont="1" applyFill="1" applyBorder="1" applyAlignment="1" applyProtection="1">
      <alignment horizontal="left" vertical="center" wrapText="1"/>
      <protection locked="0"/>
    </xf>
    <xf numFmtId="0" fontId="13" fillId="6" borderId="2" xfId="12" applyFont="1" applyFill="1" applyBorder="1" applyAlignment="1" applyProtection="1">
      <alignment horizontal="left" vertical="center" wrapText="1"/>
      <protection locked="0"/>
    </xf>
    <xf numFmtId="164" fontId="13" fillId="6" borderId="2" xfId="12" applyNumberFormat="1" applyFont="1" applyFill="1" applyBorder="1" applyAlignment="1" applyProtection="1">
      <alignment horizontal="left" vertical="center" wrapText="1"/>
      <protection locked="0"/>
    </xf>
    <xf numFmtId="0" fontId="16" fillId="2" borderId="11" xfId="1" applyFont="1" applyFill="1" applyBorder="1" applyAlignment="1">
      <alignment horizontal="left"/>
    </xf>
    <xf numFmtId="0" fontId="14" fillId="6" borderId="24" xfId="12" applyFont="1" applyFill="1" applyBorder="1" applyAlignment="1">
      <alignment horizontal="center" vertical="center" wrapText="1"/>
    </xf>
    <xf numFmtId="0" fontId="14" fillId="7" borderId="2" xfId="2" applyFont="1" applyFill="1" applyBorder="1" applyAlignment="1">
      <alignment horizontal="left" vertical="center" wrapText="1"/>
    </xf>
    <xf numFmtId="0" fontId="14" fillId="7" borderId="30" xfId="2" applyFont="1" applyFill="1" applyBorder="1" applyAlignment="1">
      <alignment horizontal="left" vertical="center" wrapText="1"/>
    </xf>
    <xf numFmtId="0" fontId="15" fillId="6" borderId="13" xfId="1" applyFont="1" applyFill="1" applyBorder="1" applyAlignment="1" applyProtection="1">
      <alignment horizontal="center" vertical="center" wrapText="1"/>
      <protection hidden="1"/>
    </xf>
    <xf numFmtId="0" fontId="15" fillId="6" borderId="1" xfId="1" applyFont="1" applyFill="1" applyBorder="1" applyAlignment="1" applyProtection="1">
      <alignment horizontal="center" vertical="center" wrapText="1"/>
      <protection hidden="1"/>
    </xf>
    <xf numFmtId="0" fontId="15" fillId="6" borderId="19" xfId="1" applyFont="1" applyFill="1" applyBorder="1" applyAlignment="1" applyProtection="1">
      <alignment horizontal="center" vertical="center" wrapText="1"/>
      <protection hidden="1"/>
    </xf>
    <xf numFmtId="0" fontId="23" fillId="6" borderId="13" xfId="1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center" vertical="center" wrapText="1"/>
    </xf>
    <xf numFmtId="0" fontId="23" fillId="6" borderId="19" xfId="1" applyFont="1" applyFill="1" applyBorder="1" applyAlignment="1">
      <alignment horizontal="center" vertical="center" wrapText="1"/>
    </xf>
    <xf numFmtId="0" fontId="14" fillId="10" borderId="20" xfId="1" applyFont="1" applyFill="1" applyBorder="1" applyAlignment="1">
      <alignment horizontal="center"/>
    </xf>
    <xf numFmtId="0" fontId="14" fillId="10" borderId="13" xfId="1" applyFont="1" applyFill="1" applyBorder="1" applyAlignment="1">
      <alignment horizontal="center"/>
    </xf>
    <xf numFmtId="0" fontId="14" fillId="10" borderId="22" xfId="1" applyFont="1" applyFill="1" applyBorder="1" applyAlignment="1">
      <alignment horizontal="center"/>
    </xf>
    <xf numFmtId="0" fontId="14" fillId="10" borderId="1" xfId="1" applyFont="1" applyFill="1" applyBorder="1" applyAlignment="1">
      <alignment horizontal="center"/>
    </xf>
    <xf numFmtId="0" fontId="14" fillId="10" borderId="23" xfId="1" applyFont="1" applyFill="1" applyBorder="1" applyAlignment="1">
      <alignment horizontal="center"/>
    </xf>
    <xf numFmtId="0" fontId="14" fillId="10" borderId="19" xfId="1" applyFont="1" applyFill="1" applyBorder="1" applyAlignment="1">
      <alignment horizontal="center"/>
    </xf>
    <xf numFmtId="0" fontId="15" fillId="6" borderId="18" xfId="12" applyFont="1" applyFill="1" applyBorder="1" applyAlignment="1">
      <alignment horizontal="center" vertical="center" wrapText="1"/>
    </xf>
    <xf numFmtId="0" fontId="15" fillId="6" borderId="29" xfId="12" applyFont="1" applyFill="1" applyBorder="1" applyAlignment="1">
      <alignment horizontal="center" vertical="center" wrapText="1"/>
    </xf>
    <xf numFmtId="0" fontId="15" fillId="6" borderId="16" xfId="12" applyFont="1" applyFill="1" applyBorder="1" applyAlignment="1">
      <alignment horizontal="center" vertical="center" wrapText="1"/>
    </xf>
    <xf numFmtId="0" fontId="15" fillId="6" borderId="30" xfId="12" applyFont="1" applyFill="1" applyBorder="1" applyAlignment="1">
      <alignment horizontal="center" vertical="center" wrapText="1"/>
    </xf>
    <xf numFmtId="0" fontId="15" fillId="6" borderId="17" xfId="12" applyFont="1" applyFill="1" applyBorder="1" applyAlignment="1">
      <alignment horizontal="center" vertical="center" wrapText="1"/>
    </xf>
    <xf numFmtId="0" fontId="15" fillId="6" borderId="31" xfId="12" applyFont="1" applyFill="1" applyBorder="1" applyAlignment="1">
      <alignment horizontal="center" vertical="center" wrapText="1"/>
    </xf>
    <xf numFmtId="0" fontId="15" fillId="6" borderId="4" xfId="2" applyFont="1" applyFill="1" applyBorder="1" applyAlignment="1">
      <alignment horizontal="center" vertical="center" wrapText="1"/>
    </xf>
    <xf numFmtId="0" fontId="15" fillId="6" borderId="32" xfId="2" applyFont="1" applyFill="1" applyBorder="1" applyAlignment="1">
      <alignment horizontal="center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15" fillId="6" borderId="33" xfId="2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 applyProtection="1">
      <alignment horizontal="center" vertical="center" wrapText="1"/>
      <protection hidden="1"/>
    </xf>
    <xf numFmtId="165" fontId="14" fillId="6" borderId="14" xfId="1" applyNumberFormat="1" applyFont="1" applyFill="1" applyBorder="1" applyAlignment="1" applyProtection="1">
      <alignment horizontal="center" vertical="center" wrapText="1"/>
      <protection hidden="1"/>
    </xf>
    <xf numFmtId="49" fontId="14" fillId="6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15" fillId="8" borderId="20" xfId="12" applyFont="1" applyFill="1" applyBorder="1" applyAlignment="1">
      <alignment horizontal="center" vertical="center" wrapText="1"/>
    </xf>
    <xf numFmtId="0" fontId="15" fillId="8" borderId="22" xfId="12" applyFont="1" applyFill="1" applyBorder="1" applyAlignment="1">
      <alignment horizontal="center" vertical="center" wrapText="1"/>
    </xf>
    <xf numFmtId="0" fontId="14" fillId="2" borderId="13" xfId="12" applyFont="1" applyFill="1" applyBorder="1" applyAlignment="1">
      <alignment horizontal="center" vertical="center" wrapText="1"/>
    </xf>
    <xf numFmtId="0" fontId="14" fillId="2" borderId="14" xfId="12" applyFont="1" applyFill="1" applyBorder="1" applyAlignment="1">
      <alignment horizontal="center" vertical="center" wrapText="1"/>
    </xf>
    <xf numFmtId="0" fontId="14" fillId="2" borderId="1" xfId="12" applyFont="1" applyFill="1" applyBorder="1" applyAlignment="1">
      <alignment horizontal="center" vertical="center" wrapText="1"/>
    </xf>
    <xf numFmtId="0" fontId="14" fillId="2" borderId="15" xfId="12" applyFont="1" applyFill="1" applyBorder="1" applyAlignment="1">
      <alignment horizontal="center" vertical="center" wrapText="1"/>
    </xf>
    <xf numFmtId="0" fontId="15" fillId="6" borderId="13" xfId="9" applyFont="1" applyFill="1" applyBorder="1" applyAlignment="1">
      <alignment horizontal="center" vertical="center"/>
    </xf>
    <xf numFmtId="0" fontId="15" fillId="6" borderId="1" xfId="9" applyFont="1" applyFill="1" applyBorder="1" applyAlignment="1">
      <alignment horizontal="center" vertical="center"/>
    </xf>
    <xf numFmtId="0" fontId="16" fillId="6" borderId="21" xfId="9" applyFont="1" applyFill="1" applyBorder="1" applyAlignment="1">
      <alignment horizontal="center" vertical="center" wrapText="1"/>
    </xf>
    <xf numFmtId="0" fontId="16" fillId="6" borderId="7" xfId="9" applyFont="1" applyFill="1" applyBorder="1" applyAlignment="1">
      <alignment horizontal="center" vertical="center" wrapText="1"/>
    </xf>
    <xf numFmtId="0" fontId="16" fillId="6" borderId="27" xfId="9" applyFont="1" applyFill="1" applyBorder="1" applyAlignment="1">
      <alignment horizontal="center" vertical="center" wrapText="1"/>
    </xf>
    <xf numFmtId="0" fontId="16" fillId="6" borderId="9" xfId="9" applyFont="1" applyFill="1" applyBorder="1" applyAlignment="1">
      <alignment horizontal="center" vertical="center" wrapText="1"/>
    </xf>
    <xf numFmtId="0" fontId="16" fillId="6" borderId="3" xfId="9" applyFont="1" applyFill="1" applyBorder="1" applyAlignment="1">
      <alignment horizontal="center" vertical="center" wrapText="1"/>
    </xf>
    <xf numFmtId="0" fontId="16" fillId="6" borderId="28" xfId="9" applyFont="1" applyFill="1" applyBorder="1" applyAlignment="1">
      <alignment horizontal="center" vertical="center" wrapText="1"/>
    </xf>
    <xf numFmtId="0" fontId="14" fillId="7" borderId="1" xfId="2" applyFont="1" applyFill="1" applyBorder="1" applyAlignment="1" applyProtection="1">
      <alignment horizontal="center" vertical="center" wrapText="1"/>
      <protection locked="0"/>
    </xf>
    <xf numFmtId="0" fontId="14" fillId="7" borderId="15" xfId="2" applyFont="1" applyFill="1" applyBorder="1" applyAlignment="1" applyProtection="1">
      <alignment horizontal="center" vertical="center" wrapText="1"/>
      <protection locked="0"/>
    </xf>
    <xf numFmtId="0" fontId="15" fillId="8" borderId="23" xfId="12" applyFont="1" applyFill="1" applyBorder="1" applyAlignment="1">
      <alignment horizontal="center" vertical="center" wrapText="1"/>
    </xf>
    <xf numFmtId="0" fontId="14" fillId="2" borderId="19" xfId="12" applyFont="1" applyFill="1" applyBorder="1" applyAlignment="1">
      <alignment horizontal="center" vertical="center" wrapText="1"/>
    </xf>
    <xf numFmtId="0" fontId="14" fillId="2" borderId="26" xfId="12" applyFont="1" applyFill="1" applyBorder="1" applyAlignment="1">
      <alignment horizontal="center" vertical="center" wrapText="1"/>
    </xf>
    <xf numFmtId="2" fontId="17" fillId="2" borderId="1" xfId="1" applyNumberFormat="1" applyFont="1" applyFill="1" applyBorder="1" applyAlignment="1">
      <alignment horizontal="center"/>
    </xf>
    <xf numFmtId="2" fontId="17" fillId="2" borderId="15" xfId="1" applyNumberFormat="1" applyFont="1" applyFill="1" applyBorder="1" applyAlignment="1">
      <alignment horizontal="center"/>
    </xf>
    <xf numFmtId="0" fontId="16" fillId="6" borderId="1" xfId="9" applyFont="1" applyFill="1" applyBorder="1" applyAlignment="1">
      <alignment horizontal="center" vertical="center"/>
    </xf>
    <xf numFmtId="0" fontId="16" fillId="8" borderId="23" xfId="1" applyFont="1" applyFill="1" applyBorder="1" applyAlignment="1">
      <alignment horizontal="center" vertical="center" wrapText="1"/>
    </xf>
    <xf numFmtId="0" fontId="16" fillId="8" borderId="31" xfId="1" applyFont="1" applyFill="1" applyBorder="1" applyAlignment="1">
      <alignment horizontal="center" vertical="center" wrapText="1"/>
    </xf>
    <xf numFmtId="0" fontId="16" fillId="8" borderId="19" xfId="1" applyFont="1" applyFill="1" applyBorder="1" applyAlignment="1">
      <alignment horizontal="center" vertical="center" wrapText="1"/>
    </xf>
    <xf numFmtId="0" fontId="16" fillId="0" borderId="22" xfId="1" applyFont="1" applyBorder="1" applyAlignment="1">
      <alignment horizontal="center"/>
    </xf>
    <xf numFmtId="0" fontId="16" fillId="0" borderId="30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5" fillId="2" borderId="0" xfId="3" applyFont="1" applyFill="1" applyAlignment="1">
      <alignment horizontal="left" vertical="center" wrapText="1"/>
    </xf>
    <xf numFmtId="0" fontId="14" fillId="9" borderId="34" xfId="12" applyFont="1" applyFill="1" applyBorder="1" applyAlignment="1">
      <alignment horizontal="center" vertical="center" wrapText="1"/>
    </xf>
    <xf numFmtId="0" fontId="14" fillId="9" borderId="27" xfId="12" applyFont="1" applyFill="1" applyBorder="1" applyAlignment="1">
      <alignment horizontal="center" vertical="center" wrapText="1"/>
    </xf>
    <xf numFmtId="14" fontId="14" fillId="6" borderId="1" xfId="1" applyNumberFormat="1" applyFont="1" applyFill="1" applyBorder="1" applyAlignment="1" applyProtection="1">
      <alignment horizontal="center" vertical="center" wrapText="1"/>
      <protection hidden="1"/>
    </xf>
    <xf numFmtId="14" fontId="14" fillId="6" borderId="15" xfId="1" applyNumberFormat="1" applyFont="1" applyFill="1" applyBorder="1" applyAlignment="1" applyProtection="1">
      <alignment horizontal="center" vertical="center" wrapText="1"/>
      <protection hidden="1"/>
    </xf>
    <xf numFmtId="14" fontId="14" fillId="6" borderId="19" xfId="1" applyNumberFormat="1" applyFont="1" applyFill="1" applyBorder="1" applyAlignment="1" applyProtection="1">
      <alignment horizontal="center" vertical="center" wrapText="1"/>
      <protection hidden="1"/>
    </xf>
    <xf numFmtId="14" fontId="14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5" fillId="6" borderId="22" xfId="2" applyFont="1" applyFill="1" applyBorder="1" applyAlignment="1">
      <alignment horizontal="center" vertical="center" wrapText="1"/>
    </xf>
    <xf numFmtId="0" fontId="15" fillId="6" borderId="20" xfId="3" applyFont="1" applyFill="1" applyBorder="1" applyAlignment="1">
      <alignment horizontal="center" vertical="center" wrapText="1"/>
    </xf>
    <xf numFmtId="0" fontId="15" fillId="6" borderId="29" xfId="3" applyFont="1" applyFill="1" applyBorder="1" applyAlignment="1">
      <alignment horizontal="center" vertical="center" wrapText="1"/>
    </xf>
    <xf numFmtId="0" fontId="15" fillId="6" borderId="13" xfId="3" applyFont="1" applyFill="1" applyBorder="1" applyAlignment="1">
      <alignment horizontal="center" vertical="center" wrapText="1"/>
    </xf>
    <xf numFmtId="0" fontId="15" fillId="6" borderId="22" xfId="3" applyFont="1" applyFill="1" applyBorder="1" applyAlignment="1">
      <alignment horizontal="center" vertical="center" wrapText="1"/>
    </xf>
    <xf numFmtId="0" fontId="15" fillId="6" borderId="30" xfId="3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/>
    </xf>
    <xf numFmtId="0" fontId="18" fillId="2" borderId="15" xfId="1" applyFont="1" applyFill="1" applyBorder="1" applyAlignment="1">
      <alignment horizontal="center"/>
    </xf>
    <xf numFmtId="10" fontId="19" fillId="2" borderId="19" xfId="17" applyNumberFormat="1" applyFont="1" applyFill="1" applyBorder="1" applyAlignment="1" applyProtection="1">
      <alignment horizontal="center" vertical="center"/>
      <protection hidden="1"/>
    </xf>
    <xf numFmtId="10" fontId="19" fillId="2" borderId="26" xfId="17" applyNumberFormat="1" applyFont="1" applyFill="1" applyBorder="1" applyAlignment="1" applyProtection="1">
      <alignment horizontal="center" vertical="center"/>
      <protection hidden="1"/>
    </xf>
    <xf numFmtId="0" fontId="5" fillId="3" borderId="5" xfId="2" applyFont="1" applyFill="1" applyBorder="1" applyAlignment="1">
      <alignment horizontal="center" vertical="center" wrapText="1"/>
    </xf>
  </cellXfs>
  <cellStyles count="18">
    <cellStyle name="Hipervínculo 2" xfId="4" xr:uid="{00000000-0005-0000-0000-000000000000}"/>
    <cellStyle name="Normal" xfId="0" builtinId="0"/>
    <cellStyle name="Normal 2" xfId="5" xr:uid="{00000000-0005-0000-0000-000002000000}"/>
    <cellStyle name="Normal 2 2" xfId="6" xr:uid="{00000000-0005-0000-0000-000003000000}"/>
    <cellStyle name="Normal 2 3" xfId="7" xr:uid="{00000000-0005-0000-0000-000004000000}"/>
    <cellStyle name="Normal 2 3 2" xfId="8" xr:uid="{00000000-0005-0000-0000-000005000000}"/>
    <cellStyle name="Normal 2 3 2 2" xfId="1" xr:uid="{00000000-0005-0000-0000-000006000000}"/>
    <cellStyle name="Normal 2 3 3" xfId="9" xr:uid="{00000000-0005-0000-0000-000007000000}"/>
    <cellStyle name="Normal 3" xfId="10" xr:uid="{00000000-0005-0000-0000-000008000000}"/>
    <cellStyle name="Normal 3 2" xfId="11" xr:uid="{00000000-0005-0000-0000-000009000000}"/>
    <cellStyle name="Normal 3 3" xfId="12" xr:uid="{00000000-0005-0000-0000-00000A000000}"/>
    <cellStyle name="Normal 3 4" xfId="13" xr:uid="{00000000-0005-0000-0000-00000B000000}"/>
    <cellStyle name="Normal 3 5" xfId="3" xr:uid="{00000000-0005-0000-0000-00000C000000}"/>
    <cellStyle name="Normal 4" xfId="14" xr:uid="{00000000-0005-0000-0000-00000D000000}"/>
    <cellStyle name="Normal 4 2" xfId="2" xr:uid="{00000000-0005-0000-0000-00000E000000}"/>
    <cellStyle name="Porcentaje" xfId="17" builtinId="5"/>
    <cellStyle name="Porcentaje 2" xfId="15" xr:uid="{00000000-0005-0000-0000-000010000000}"/>
    <cellStyle name="Porcentaje 2 2" xfId="16" xr:uid="{00000000-0005-0000-0000-00001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I$17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I$18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I$19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firstButton="1" fmlaLink="$I$20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I$2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$I$22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$I$23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fmlaLink="$I$24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fmlaLink="$I$2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fmlaLink="$I$26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fmlaLink="$I$27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8</xdr:col>
          <xdr:colOff>0</xdr:colOff>
          <xdr:row>18</xdr:row>
          <xdr:rowOff>514350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8</xdr:col>
          <xdr:colOff>0</xdr:colOff>
          <xdr:row>21</xdr:row>
          <xdr:rowOff>514350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8</xdr:col>
          <xdr:colOff>0</xdr:colOff>
          <xdr:row>22</xdr:row>
          <xdr:rowOff>514350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8</xdr:col>
          <xdr:colOff>0</xdr:colOff>
          <xdr:row>23</xdr:row>
          <xdr:rowOff>514350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16</xdr:row>
          <xdr:rowOff>133350</xdr:rowOff>
        </xdr:from>
        <xdr:to>
          <xdr:col>5</xdr:col>
          <xdr:colOff>619125</xdr:colOff>
          <xdr:row>16</xdr:row>
          <xdr:rowOff>390525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16</xdr:row>
          <xdr:rowOff>133350</xdr:rowOff>
        </xdr:from>
        <xdr:to>
          <xdr:col>4</xdr:col>
          <xdr:colOff>619125</xdr:colOff>
          <xdr:row>16</xdr:row>
          <xdr:rowOff>390525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133350</xdr:rowOff>
        </xdr:from>
        <xdr:to>
          <xdr:col>3</xdr:col>
          <xdr:colOff>609600</xdr:colOff>
          <xdr:row>16</xdr:row>
          <xdr:rowOff>390525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152400</xdr:rowOff>
        </xdr:from>
        <xdr:to>
          <xdr:col>5</xdr:col>
          <xdr:colOff>561975</xdr:colOff>
          <xdr:row>17</xdr:row>
          <xdr:rowOff>371475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17</xdr:row>
          <xdr:rowOff>152400</xdr:rowOff>
        </xdr:from>
        <xdr:to>
          <xdr:col>4</xdr:col>
          <xdr:colOff>561975</xdr:colOff>
          <xdr:row>17</xdr:row>
          <xdr:rowOff>371475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152400</xdr:rowOff>
        </xdr:from>
        <xdr:to>
          <xdr:col>3</xdr:col>
          <xdr:colOff>561975</xdr:colOff>
          <xdr:row>17</xdr:row>
          <xdr:rowOff>371475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18</xdr:row>
          <xdr:rowOff>123825</xdr:rowOff>
        </xdr:from>
        <xdr:to>
          <xdr:col>5</xdr:col>
          <xdr:colOff>609600</xdr:colOff>
          <xdr:row>18</xdr:row>
          <xdr:rowOff>371475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123825</xdr:rowOff>
        </xdr:from>
        <xdr:to>
          <xdr:col>4</xdr:col>
          <xdr:colOff>609600</xdr:colOff>
          <xdr:row>18</xdr:row>
          <xdr:rowOff>371475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18</xdr:row>
          <xdr:rowOff>123825</xdr:rowOff>
        </xdr:from>
        <xdr:to>
          <xdr:col>3</xdr:col>
          <xdr:colOff>609600</xdr:colOff>
          <xdr:row>18</xdr:row>
          <xdr:rowOff>371475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19</xdr:row>
          <xdr:rowOff>152400</xdr:rowOff>
        </xdr:from>
        <xdr:to>
          <xdr:col>5</xdr:col>
          <xdr:colOff>552450</xdr:colOff>
          <xdr:row>19</xdr:row>
          <xdr:rowOff>371475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19</xdr:row>
          <xdr:rowOff>123825</xdr:rowOff>
        </xdr:from>
        <xdr:to>
          <xdr:col>4</xdr:col>
          <xdr:colOff>609600</xdr:colOff>
          <xdr:row>19</xdr:row>
          <xdr:rowOff>371475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123825</xdr:rowOff>
        </xdr:from>
        <xdr:to>
          <xdr:col>3</xdr:col>
          <xdr:colOff>609600</xdr:colOff>
          <xdr:row>19</xdr:row>
          <xdr:rowOff>371475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20</xdr:row>
          <xdr:rowOff>133350</xdr:rowOff>
        </xdr:from>
        <xdr:to>
          <xdr:col>5</xdr:col>
          <xdr:colOff>552450</xdr:colOff>
          <xdr:row>20</xdr:row>
          <xdr:rowOff>390525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20</xdr:row>
          <xdr:rowOff>133350</xdr:rowOff>
        </xdr:from>
        <xdr:to>
          <xdr:col>4</xdr:col>
          <xdr:colOff>552450</xdr:colOff>
          <xdr:row>20</xdr:row>
          <xdr:rowOff>390525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133350</xdr:rowOff>
        </xdr:from>
        <xdr:to>
          <xdr:col>3</xdr:col>
          <xdr:colOff>542925</xdr:colOff>
          <xdr:row>20</xdr:row>
          <xdr:rowOff>390525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104775</xdr:rowOff>
        </xdr:from>
        <xdr:to>
          <xdr:col>5</xdr:col>
          <xdr:colOff>514350</xdr:colOff>
          <xdr:row>21</xdr:row>
          <xdr:rowOff>409575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104775</xdr:rowOff>
        </xdr:from>
        <xdr:to>
          <xdr:col>4</xdr:col>
          <xdr:colOff>514350</xdr:colOff>
          <xdr:row>21</xdr:row>
          <xdr:rowOff>409575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104775</xdr:rowOff>
        </xdr:from>
        <xdr:to>
          <xdr:col>3</xdr:col>
          <xdr:colOff>514350</xdr:colOff>
          <xdr:row>21</xdr:row>
          <xdr:rowOff>409575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123825</xdr:rowOff>
        </xdr:from>
        <xdr:to>
          <xdr:col>5</xdr:col>
          <xdr:colOff>609600</xdr:colOff>
          <xdr:row>22</xdr:row>
          <xdr:rowOff>390525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123825</xdr:rowOff>
        </xdr:from>
        <xdr:to>
          <xdr:col>4</xdr:col>
          <xdr:colOff>609600</xdr:colOff>
          <xdr:row>22</xdr:row>
          <xdr:rowOff>390525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123825</xdr:rowOff>
        </xdr:from>
        <xdr:to>
          <xdr:col>3</xdr:col>
          <xdr:colOff>609600</xdr:colOff>
          <xdr:row>22</xdr:row>
          <xdr:rowOff>390525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152400</xdr:rowOff>
        </xdr:from>
        <xdr:to>
          <xdr:col>5</xdr:col>
          <xdr:colOff>533400</xdr:colOff>
          <xdr:row>23</xdr:row>
          <xdr:rowOff>371475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23</xdr:row>
          <xdr:rowOff>152400</xdr:rowOff>
        </xdr:from>
        <xdr:to>
          <xdr:col>4</xdr:col>
          <xdr:colOff>533400</xdr:colOff>
          <xdr:row>23</xdr:row>
          <xdr:rowOff>371475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152400</xdr:rowOff>
        </xdr:from>
        <xdr:to>
          <xdr:col>3</xdr:col>
          <xdr:colOff>533400</xdr:colOff>
          <xdr:row>23</xdr:row>
          <xdr:rowOff>371475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24</xdr:row>
          <xdr:rowOff>161925</xdr:rowOff>
        </xdr:from>
        <xdr:to>
          <xdr:col>5</xdr:col>
          <xdr:colOff>533400</xdr:colOff>
          <xdr:row>24</xdr:row>
          <xdr:rowOff>381000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24</xdr:row>
          <xdr:rowOff>161925</xdr:rowOff>
        </xdr:from>
        <xdr:to>
          <xdr:col>4</xdr:col>
          <xdr:colOff>533400</xdr:colOff>
          <xdr:row>24</xdr:row>
          <xdr:rowOff>381000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24</xdr:row>
          <xdr:rowOff>161925</xdr:rowOff>
        </xdr:from>
        <xdr:to>
          <xdr:col>3</xdr:col>
          <xdr:colOff>533400</xdr:colOff>
          <xdr:row>24</xdr:row>
          <xdr:rowOff>381000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266700</xdr:rowOff>
        </xdr:from>
        <xdr:to>
          <xdr:col>5</xdr:col>
          <xdr:colOff>523875</xdr:colOff>
          <xdr:row>25</xdr:row>
          <xdr:rowOff>485775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266700</xdr:rowOff>
        </xdr:from>
        <xdr:to>
          <xdr:col>4</xdr:col>
          <xdr:colOff>523875</xdr:colOff>
          <xdr:row>25</xdr:row>
          <xdr:rowOff>485775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25</xdr:row>
          <xdr:rowOff>266700</xdr:rowOff>
        </xdr:from>
        <xdr:to>
          <xdr:col>3</xdr:col>
          <xdr:colOff>523875</xdr:colOff>
          <xdr:row>25</xdr:row>
          <xdr:rowOff>485775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161925</xdr:rowOff>
        </xdr:from>
        <xdr:to>
          <xdr:col>5</xdr:col>
          <xdr:colOff>523875</xdr:colOff>
          <xdr:row>26</xdr:row>
          <xdr:rowOff>495300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26</xdr:row>
          <xdr:rowOff>161925</xdr:rowOff>
        </xdr:from>
        <xdr:to>
          <xdr:col>4</xdr:col>
          <xdr:colOff>523875</xdr:colOff>
          <xdr:row>26</xdr:row>
          <xdr:rowOff>495300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161925</xdr:rowOff>
        </xdr:from>
        <xdr:to>
          <xdr:col>3</xdr:col>
          <xdr:colOff>523875</xdr:colOff>
          <xdr:row>26</xdr:row>
          <xdr:rowOff>495300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78441</xdr:rowOff>
    </xdr:from>
    <xdr:to>
      <xdr:col>1</xdr:col>
      <xdr:colOff>1669677</xdr:colOff>
      <xdr:row>3</xdr:row>
      <xdr:rowOff>152490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41"/>
          <a:ext cx="3350559" cy="578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EVALUACION%20DESEMPE&#209;O%2021082015/EVALUACION%20DEL%20DESEMPE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LIST. ASIG.RESP."/>
      <sheetName val="F.1 METAS INDI."/>
      <sheetName val="F.2 TAB.MONITOREO"/>
      <sheetName val="F.2.1.COMP(EN-JUN)"/>
      <sheetName val="F.2.2.COM(JUN-JUL)"/>
      <sheetName val="COMPT. CONDUCTUALES"/>
      <sheetName val="COMPT. TÉCNICAS"/>
      <sheetName val="matriz"/>
      <sheetName val="F.3.MATRIZ PROV-CLIENTE"/>
      <sheetName val="F.4 MATRIZ USUA. INTER."/>
      <sheetName val="F.4.1.ENCUESTA USUA. INTER."/>
      <sheetName val="F.5 EVALUACION DI.COORD-SUB"/>
      <sheetName val="F.6. ENCUESTA USUA.EXTER."/>
      <sheetName val="F.6.1.INFORME USUA.EXT.ANUAL"/>
      <sheetName val="F.7. CUMP.NORMAS"/>
      <sheetName val="FORMULARIO CONSOLIDADO"/>
      <sheetName val="ASIG.RESP."/>
    </sheetNames>
    <sheetDataSet>
      <sheetData sheetId="0"/>
      <sheetData sheetId="1"/>
      <sheetData sheetId="2"/>
      <sheetData sheetId="3">
        <row r="13">
          <cell r="AP13" t="str">
            <v>ALTA</v>
          </cell>
        </row>
        <row r="14">
          <cell r="AP14" t="str">
            <v xml:space="preserve">MEDIA </v>
          </cell>
        </row>
      </sheetData>
      <sheetData sheetId="4"/>
      <sheetData sheetId="5"/>
      <sheetData sheetId="6"/>
      <sheetData sheetId="7">
        <row r="3">
          <cell r="A3" t="str">
            <v>APRENDIZAJE ACTIVO</v>
          </cell>
        </row>
        <row r="4">
          <cell r="A4" t="str">
            <v>ADMINISTRACIÓN DEL TIEMPO</v>
          </cell>
        </row>
        <row r="5">
          <cell r="A5" t="str">
            <v>ANÁLISIS DE OPERACIONES</v>
          </cell>
        </row>
        <row r="6">
          <cell r="A6" t="str">
            <v>ASERTIVIDAD</v>
          </cell>
        </row>
        <row r="7">
          <cell r="A7" t="str">
            <v>BÚSQUEDA DE INFORMACIÓN</v>
          </cell>
        </row>
        <row r="8">
          <cell r="A8" t="str">
            <v>COMPRENSIÓN LECTORA</v>
          </cell>
        </row>
        <row r="9">
          <cell r="A9" t="str">
            <v>DESTREZA MATEMÁTICA</v>
          </cell>
        </row>
        <row r="10">
          <cell r="A10" t="str">
            <v>HABILIDAD ANALÍTICA 
(ANÁLIISIS DE PRIORIDAD, CRITERIO LÓGICO,SENTIDO COMÚN)</v>
          </cell>
        </row>
        <row r="11">
          <cell r="A11" t="str">
            <v>IDENTIFICACIÓN DE PROBLEMAS</v>
          </cell>
        </row>
        <row r="12">
          <cell r="A12" t="str">
            <v>INSPECCIÓN DE PRODUCTOS O SERVICIOS</v>
          </cell>
        </row>
        <row r="13">
          <cell r="A13" t="str">
            <v>INSTRUCCIÓN</v>
          </cell>
        </row>
        <row r="14">
          <cell r="A14" t="str">
            <v>JUICIO Y TOMA DE DECISIONES</v>
          </cell>
        </row>
        <row r="15">
          <cell r="A15" t="str">
            <v>MANEJO DE RECURSOS HUMANOS</v>
          </cell>
        </row>
        <row r="16">
          <cell r="A16" t="str">
            <v>MANEJO DE RECURSOS MATERIALES</v>
          </cell>
        </row>
        <row r="17">
          <cell r="A17" t="str">
            <v>OPERACIÓN Y CONTROL</v>
          </cell>
        </row>
        <row r="18">
          <cell r="A18" t="str">
            <v>ORGANIZACIÓN DE LA INFORMACIÓN</v>
          </cell>
        </row>
        <row r="19">
          <cell r="A19" t="str">
            <v>ORIENTACIÓN/ASESORAMIENTO</v>
          </cell>
        </row>
        <row r="20">
          <cell r="A20" t="str">
            <v>PENSAMIENTO ANALÍTICO</v>
          </cell>
        </row>
        <row r="21">
          <cell r="A21" t="str">
            <v>PENSAMIENTO CONCEPTUAL</v>
          </cell>
        </row>
        <row r="22">
          <cell r="A22" t="str">
            <v>PENSAMIENTO CRÍTICO</v>
          </cell>
        </row>
        <row r="23">
          <cell r="A23" t="str">
            <v>RECOPILACIÓN DE INFORMACIÓN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image" Target="../media/image1.jpeg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35"/>
  <sheetViews>
    <sheetView tabSelected="1" view="pageBreakPreview" zoomScale="85" zoomScaleNormal="87" zoomScaleSheetLayoutView="85" workbookViewId="0">
      <selection activeCell="B15" sqref="B15:C16"/>
    </sheetView>
  </sheetViews>
  <sheetFormatPr baseColWidth="10" defaultColWidth="11.42578125" defaultRowHeight="12.75" zeroHeight="1" x14ac:dyDescent="0.2"/>
  <cols>
    <col min="1" max="2" width="25.28515625" style="20" customWidth="1"/>
    <col min="3" max="3" width="102.5703125" style="20" customWidth="1"/>
    <col min="4" max="5" width="10" style="20" customWidth="1"/>
    <col min="6" max="6" width="10.28515625" style="20" customWidth="1"/>
    <col min="7" max="7" width="11.5703125" style="20" customWidth="1"/>
    <col min="8" max="8" width="16" style="20" customWidth="1"/>
    <col min="9" max="9" width="6.85546875" style="20" hidden="1" customWidth="1"/>
    <col min="10" max="15" width="11.42578125" style="20" hidden="1" customWidth="1"/>
    <col min="16" max="17" width="11.42578125" style="20" customWidth="1"/>
    <col min="18" max="16384" width="11.42578125" style="20"/>
  </cols>
  <sheetData>
    <row r="1" spans="1:12" ht="13.5" customHeight="1" x14ac:dyDescent="0.2">
      <c r="A1" s="49"/>
      <c r="B1" s="50"/>
      <c r="C1" s="46" t="s">
        <v>50</v>
      </c>
      <c r="D1" s="43" t="s">
        <v>9</v>
      </c>
      <c r="E1" s="43"/>
      <c r="F1" s="65">
        <v>43185</v>
      </c>
      <c r="G1" s="65"/>
      <c r="H1" s="66"/>
    </row>
    <row r="2" spans="1:12" ht="13.5" customHeight="1" x14ac:dyDescent="0.2">
      <c r="A2" s="51"/>
      <c r="B2" s="52"/>
      <c r="C2" s="47"/>
      <c r="D2" s="44" t="s">
        <v>8</v>
      </c>
      <c r="E2" s="44"/>
      <c r="F2" s="67" t="s">
        <v>55</v>
      </c>
      <c r="G2" s="67"/>
      <c r="H2" s="68"/>
    </row>
    <row r="3" spans="1:12" ht="13.5" customHeight="1" x14ac:dyDescent="0.2">
      <c r="A3" s="51"/>
      <c r="B3" s="52"/>
      <c r="C3" s="47"/>
      <c r="D3" s="44" t="s">
        <v>7</v>
      </c>
      <c r="E3" s="44"/>
      <c r="F3" s="100" t="s">
        <v>6</v>
      </c>
      <c r="G3" s="100"/>
      <c r="H3" s="101"/>
    </row>
    <row r="4" spans="1:12" ht="13.5" customHeight="1" thickBot="1" x14ac:dyDescent="0.25">
      <c r="A4" s="53"/>
      <c r="B4" s="54"/>
      <c r="C4" s="48"/>
      <c r="D4" s="45" t="s">
        <v>5</v>
      </c>
      <c r="E4" s="45"/>
      <c r="F4" s="102" t="s">
        <v>49</v>
      </c>
      <c r="G4" s="102"/>
      <c r="H4" s="103"/>
    </row>
    <row r="5" spans="1:12" ht="14.25" customHeight="1" thickBot="1" x14ac:dyDescent="0.25">
      <c r="D5" s="98" t="s">
        <v>10</v>
      </c>
      <c r="E5" s="98"/>
      <c r="F5" s="98"/>
      <c r="G5" s="98"/>
      <c r="H5" s="99"/>
    </row>
    <row r="6" spans="1:12" s="18" customFormat="1" ht="12.75" customHeight="1" x14ac:dyDescent="0.2">
      <c r="A6" s="55" t="s">
        <v>4</v>
      </c>
      <c r="B6" s="56"/>
      <c r="C6" s="36"/>
      <c r="D6" s="69" t="s">
        <v>11</v>
      </c>
      <c r="E6" s="71" t="s">
        <v>12</v>
      </c>
      <c r="F6" s="71"/>
      <c r="G6" s="71"/>
      <c r="H6" s="72"/>
      <c r="J6" s="19"/>
    </row>
    <row r="7" spans="1:12" s="18" customFormat="1" ht="12.75" customHeight="1" x14ac:dyDescent="0.2">
      <c r="A7" s="57" t="s">
        <v>3</v>
      </c>
      <c r="B7" s="58"/>
      <c r="C7" s="37"/>
      <c r="D7" s="70"/>
      <c r="E7" s="73"/>
      <c r="F7" s="73"/>
      <c r="G7" s="73"/>
      <c r="H7" s="74"/>
      <c r="J7" s="19"/>
    </row>
    <row r="8" spans="1:12" s="18" customFormat="1" ht="12.75" customHeight="1" x14ac:dyDescent="0.2">
      <c r="A8" s="57" t="s">
        <v>51</v>
      </c>
      <c r="B8" s="58"/>
      <c r="C8" s="37"/>
      <c r="D8" s="70" t="s">
        <v>46</v>
      </c>
      <c r="E8" s="73" t="s">
        <v>47</v>
      </c>
      <c r="F8" s="73"/>
      <c r="G8" s="73"/>
      <c r="H8" s="74"/>
      <c r="J8" s="19"/>
    </row>
    <row r="9" spans="1:12" s="18" customFormat="1" ht="12.75" customHeight="1" x14ac:dyDescent="0.2">
      <c r="A9" s="57" t="s">
        <v>52</v>
      </c>
      <c r="B9" s="58"/>
      <c r="C9" s="38"/>
      <c r="D9" s="70"/>
      <c r="E9" s="73"/>
      <c r="F9" s="73"/>
      <c r="G9" s="73"/>
      <c r="H9" s="74"/>
      <c r="J9" s="19"/>
    </row>
    <row r="10" spans="1:12" s="18" customFormat="1" ht="12.75" customHeight="1" x14ac:dyDescent="0.2">
      <c r="A10" s="57" t="s">
        <v>53</v>
      </c>
      <c r="B10" s="58"/>
      <c r="C10" s="37"/>
      <c r="D10" s="70" t="s">
        <v>13</v>
      </c>
      <c r="E10" s="73" t="s">
        <v>14</v>
      </c>
      <c r="F10" s="73"/>
      <c r="G10" s="73"/>
      <c r="H10" s="74"/>
      <c r="J10" s="19"/>
    </row>
    <row r="11" spans="1:12" s="18" customFormat="1" ht="12.75" customHeight="1" thickBot="1" x14ac:dyDescent="0.25">
      <c r="A11" s="59" t="s">
        <v>54</v>
      </c>
      <c r="B11" s="60"/>
      <c r="C11" s="40" t="s">
        <v>38</v>
      </c>
      <c r="D11" s="85"/>
      <c r="E11" s="86"/>
      <c r="F11" s="86"/>
      <c r="G11" s="86"/>
      <c r="H11" s="87"/>
      <c r="J11" s="19"/>
    </row>
    <row r="12" spans="1:12" ht="8.25" customHeight="1" thickBot="1" x14ac:dyDescent="0.25">
      <c r="A12" s="97"/>
      <c r="B12" s="97"/>
      <c r="C12" s="97"/>
      <c r="D12" s="97"/>
      <c r="E12" s="97"/>
      <c r="F12" s="21"/>
      <c r="G12" s="21"/>
    </row>
    <row r="13" spans="1:12" ht="8.25" customHeight="1" x14ac:dyDescent="0.2">
      <c r="A13" s="105" t="s">
        <v>42</v>
      </c>
      <c r="B13" s="106"/>
      <c r="C13" s="107"/>
      <c r="D13" s="75" t="s">
        <v>41</v>
      </c>
      <c r="E13" s="75"/>
      <c r="F13" s="75"/>
      <c r="G13" s="77" t="s">
        <v>45</v>
      </c>
      <c r="H13" s="78"/>
      <c r="L13" s="22"/>
    </row>
    <row r="14" spans="1:12" ht="8.25" customHeight="1" x14ac:dyDescent="0.2">
      <c r="A14" s="108"/>
      <c r="B14" s="109"/>
      <c r="C14" s="110"/>
      <c r="D14" s="76"/>
      <c r="E14" s="76"/>
      <c r="F14" s="76"/>
      <c r="G14" s="79"/>
      <c r="H14" s="80"/>
      <c r="L14" s="22"/>
    </row>
    <row r="15" spans="1:12" ht="13.5" customHeight="1" x14ac:dyDescent="0.2">
      <c r="A15" s="104" t="s">
        <v>2</v>
      </c>
      <c r="B15" s="61" t="s">
        <v>1</v>
      </c>
      <c r="C15" s="62"/>
      <c r="D15" s="90" t="s">
        <v>11</v>
      </c>
      <c r="E15" s="90" t="s">
        <v>46</v>
      </c>
      <c r="F15" s="90" t="s">
        <v>13</v>
      </c>
      <c r="G15" s="79"/>
      <c r="H15" s="80"/>
      <c r="L15" s="22"/>
    </row>
    <row r="16" spans="1:12" ht="33.75" customHeight="1" x14ac:dyDescent="0.2">
      <c r="A16" s="104"/>
      <c r="B16" s="63"/>
      <c r="C16" s="64"/>
      <c r="D16" s="90"/>
      <c r="E16" s="90">
        <v>2</v>
      </c>
      <c r="F16" s="90">
        <v>3</v>
      </c>
      <c r="G16" s="81"/>
      <c r="H16" s="82"/>
    </row>
    <row r="17" spans="1:13" ht="40.5" customHeight="1" x14ac:dyDescent="0.2">
      <c r="A17" s="23" t="s">
        <v>16</v>
      </c>
      <c r="B17" s="41" t="s">
        <v>44</v>
      </c>
      <c r="C17" s="42"/>
      <c r="D17" s="23"/>
      <c r="E17" s="23"/>
      <c r="F17" s="23"/>
      <c r="G17" s="83"/>
      <c r="H17" s="84"/>
      <c r="I17" s="35"/>
      <c r="J17" s="20">
        <f>IF(I17=2,1.5,+I17-1)</f>
        <v>-1</v>
      </c>
      <c r="L17" s="24" t="s">
        <v>38</v>
      </c>
      <c r="M17" s="24"/>
    </row>
    <row r="18" spans="1:13" ht="53.25" customHeight="1" x14ac:dyDescent="0.2">
      <c r="A18" s="23" t="s">
        <v>17</v>
      </c>
      <c r="B18" s="41" t="s">
        <v>48</v>
      </c>
      <c r="C18" s="42"/>
      <c r="D18" s="23"/>
      <c r="E18" s="23"/>
      <c r="F18" s="23"/>
      <c r="G18" s="83"/>
      <c r="H18" s="84"/>
      <c r="I18" s="35"/>
      <c r="J18" s="20">
        <f t="shared" ref="J18:J27" si="0">IF(I18=2,1.5,+I18-1)</f>
        <v>-1</v>
      </c>
      <c r="L18" s="24" t="s">
        <v>39</v>
      </c>
      <c r="M18" s="25"/>
    </row>
    <row r="19" spans="1:13" ht="40.5" customHeight="1" x14ac:dyDescent="0.2">
      <c r="A19" s="23" t="s">
        <v>18</v>
      </c>
      <c r="B19" s="41" t="s">
        <v>43</v>
      </c>
      <c r="C19" s="42"/>
      <c r="D19" s="23"/>
      <c r="E19" s="23"/>
      <c r="F19" s="23"/>
      <c r="G19" s="83"/>
      <c r="H19" s="84"/>
      <c r="I19" s="35"/>
      <c r="J19" s="20">
        <f t="shared" si="0"/>
        <v>-1</v>
      </c>
      <c r="L19" s="24"/>
      <c r="M19" s="24"/>
    </row>
    <row r="20" spans="1:13" ht="40.5" customHeight="1" x14ac:dyDescent="0.2">
      <c r="A20" s="23" t="s">
        <v>19</v>
      </c>
      <c r="B20" s="41" t="s">
        <v>20</v>
      </c>
      <c r="C20" s="42"/>
      <c r="D20" s="23"/>
      <c r="E20" s="23"/>
      <c r="F20" s="23"/>
      <c r="G20" s="83"/>
      <c r="H20" s="84"/>
      <c r="I20" s="35"/>
      <c r="J20" s="20">
        <f t="shared" si="0"/>
        <v>-1</v>
      </c>
      <c r="L20" s="24"/>
      <c r="M20" s="24"/>
    </row>
    <row r="21" spans="1:13" ht="40.5" customHeight="1" x14ac:dyDescent="0.2">
      <c r="A21" s="23" t="s">
        <v>21</v>
      </c>
      <c r="B21" s="41" t="s">
        <v>22</v>
      </c>
      <c r="C21" s="42"/>
      <c r="D21" s="23"/>
      <c r="E21" s="23"/>
      <c r="F21" s="23"/>
      <c r="G21" s="83"/>
      <c r="H21" s="84"/>
      <c r="I21" s="35"/>
      <c r="J21" s="20">
        <f t="shared" si="0"/>
        <v>-1</v>
      </c>
      <c r="L21" s="24"/>
      <c r="M21" s="24"/>
    </row>
    <row r="22" spans="1:13" ht="40.5" customHeight="1" x14ac:dyDescent="0.2">
      <c r="A22" s="23" t="s">
        <v>23</v>
      </c>
      <c r="B22" s="41" t="s">
        <v>24</v>
      </c>
      <c r="C22" s="42"/>
      <c r="D22" s="23"/>
      <c r="E22" s="23"/>
      <c r="F22" s="23"/>
      <c r="G22" s="83"/>
      <c r="H22" s="84"/>
      <c r="I22" s="35"/>
      <c r="J22" s="20">
        <f t="shared" si="0"/>
        <v>-1</v>
      </c>
    </row>
    <row r="23" spans="1:13" ht="40.5" customHeight="1" x14ac:dyDescent="0.2">
      <c r="A23" s="23" t="s">
        <v>25</v>
      </c>
      <c r="B23" s="41" t="s">
        <v>26</v>
      </c>
      <c r="C23" s="42"/>
      <c r="D23" s="23"/>
      <c r="E23" s="23"/>
      <c r="F23" s="23"/>
      <c r="G23" s="83"/>
      <c r="H23" s="84"/>
      <c r="I23" s="35"/>
      <c r="J23" s="20">
        <f t="shared" si="0"/>
        <v>-1</v>
      </c>
    </row>
    <row r="24" spans="1:13" ht="40.5" customHeight="1" x14ac:dyDescent="0.2">
      <c r="A24" s="23" t="s">
        <v>27</v>
      </c>
      <c r="B24" s="41" t="s">
        <v>28</v>
      </c>
      <c r="C24" s="42"/>
      <c r="D24" s="23"/>
      <c r="E24" s="23"/>
      <c r="F24" s="23"/>
      <c r="G24" s="83"/>
      <c r="H24" s="84"/>
      <c r="I24" s="35"/>
      <c r="J24" s="20">
        <f t="shared" si="0"/>
        <v>-1</v>
      </c>
    </row>
    <row r="25" spans="1:13" ht="40.5" customHeight="1" x14ac:dyDescent="0.2">
      <c r="A25" s="23" t="s">
        <v>29</v>
      </c>
      <c r="B25" s="41" t="s">
        <v>30</v>
      </c>
      <c r="C25" s="42"/>
      <c r="D25" s="23"/>
      <c r="E25" s="23"/>
      <c r="F25" s="23"/>
      <c r="G25" s="83"/>
      <c r="H25" s="84"/>
      <c r="I25" s="35"/>
      <c r="J25" s="20">
        <f t="shared" si="0"/>
        <v>-1</v>
      </c>
    </row>
    <row r="26" spans="1:13" ht="66" customHeight="1" x14ac:dyDescent="0.2">
      <c r="A26" s="23" t="s">
        <v>31</v>
      </c>
      <c r="B26" s="41" t="s">
        <v>32</v>
      </c>
      <c r="C26" s="42"/>
      <c r="D26" s="23"/>
      <c r="E26" s="23"/>
      <c r="F26" s="23"/>
      <c r="G26" s="83"/>
      <c r="H26" s="84"/>
      <c r="I26" s="35"/>
      <c r="J26" s="20">
        <f t="shared" si="0"/>
        <v>-1</v>
      </c>
    </row>
    <row r="27" spans="1:13" ht="60" customHeight="1" x14ac:dyDescent="0.2">
      <c r="A27" s="23" t="s">
        <v>33</v>
      </c>
      <c r="B27" s="41" t="s">
        <v>40</v>
      </c>
      <c r="C27" s="42"/>
      <c r="D27" s="23"/>
      <c r="E27" s="23"/>
      <c r="F27" s="23"/>
      <c r="G27" s="83"/>
      <c r="H27" s="84"/>
      <c r="I27" s="35"/>
      <c r="J27" s="20">
        <f t="shared" si="0"/>
        <v>-1</v>
      </c>
    </row>
    <row r="28" spans="1:13" hidden="1" x14ac:dyDescent="0.2">
      <c r="A28" s="94" t="s">
        <v>0</v>
      </c>
      <c r="B28" s="95"/>
      <c r="C28" s="96"/>
      <c r="D28" s="88">
        <f>IF(J28&lt;-1,0,AVERAGE(J17:J27))</f>
        <v>0</v>
      </c>
      <c r="E28" s="88"/>
      <c r="F28" s="88"/>
      <c r="G28" s="88"/>
      <c r="H28" s="89"/>
      <c r="J28" s="20">
        <f>SUM(J17:J27)</f>
        <v>-11</v>
      </c>
    </row>
    <row r="29" spans="1:13" hidden="1" x14ac:dyDescent="0.2">
      <c r="A29" s="94"/>
      <c r="B29" s="95"/>
      <c r="C29" s="96"/>
      <c r="D29" s="111"/>
      <c r="E29" s="111"/>
      <c r="F29" s="111"/>
      <c r="G29" s="111"/>
      <c r="H29" s="112"/>
    </row>
    <row r="30" spans="1:13" ht="16.5" customHeight="1" thickBot="1" x14ac:dyDescent="0.25">
      <c r="A30" s="91" t="s">
        <v>35</v>
      </c>
      <c r="B30" s="92"/>
      <c r="C30" s="93"/>
      <c r="D30" s="113">
        <f>+D28*0.5</f>
        <v>0</v>
      </c>
      <c r="E30" s="113"/>
      <c r="F30" s="113"/>
      <c r="G30" s="113"/>
      <c r="H30" s="114"/>
    </row>
    <row r="31" spans="1:13" hidden="1" x14ac:dyDescent="0.2">
      <c r="A31" s="26"/>
      <c r="H31" s="27"/>
    </row>
    <row r="32" spans="1:13" hidden="1" x14ac:dyDescent="0.2">
      <c r="A32" s="26"/>
      <c r="H32" s="27"/>
    </row>
    <row r="33" spans="1:8" hidden="1" x14ac:dyDescent="0.2">
      <c r="A33" s="28"/>
      <c r="B33" s="33"/>
      <c r="H33" s="27"/>
    </row>
    <row r="34" spans="1:8" ht="13.5" hidden="1" thickBot="1" x14ac:dyDescent="0.25">
      <c r="A34" s="29"/>
      <c r="B34" s="39"/>
      <c r="C34" s="30"/>
      <c r="D34" s="31"/>
      <c r="E34" s="31"/>
      <c r="F34" s="31"/>
      <c r="G34" s="31"/>
      <c r="H34" s="32"/>
    </row>
    <row r="35" spans="1:8" hidden="1" x14ac:dyDescent="0.2">
      <c r="A35" s="33"/>
      <c r="B35" s="33"/>
    </row>
  </sheetData>
  <sheetProtection algorithmName="SHA-512" hashValue="q54tGpoFyr8y4s4A4EUsdaPIRnvrIYrwc0NPinyBUnQfkoY5r7SceSlvqDj28YGFjlAr6FnjJVK8Ql/icKKKjg==" saltValue="NtmJDSoTgnS9bNpdMjMqGA==" spinCount="100000" sheet="1" objects="1" scenarios="1"/>
  <protectedRanges>
    <protectedRange sqref="C6:C10" name="Rango1"/>
  </protectedRanges>
  <dataConsolidate/>
  <mergeCells count="60">
    <mergeCell ref="A30:C30"/>
    <mergeCell ref="A29:C29"/>
    <mergeCell ref="A12:E12"/>
    <mergeCell ref="D5:H5"/>
    <mergeCell ref="F3:H3"/>
    <mergeCell ref="F4:H4"/>
    <mergeCell ref="A28:C28"/>
    <mergeCell ref="A15:A16"/>
    <mergeCell ref="A13:C14"/>
    <mergeCell ref="D15:D16"/>
    <mergeCell ref="E15:E16"/>
    <mergeCell ref="D29:H29"/>
    <mergeCell ref="D30:H30"/>
    <mergeCell ref="G17:H17"/>
    <mergeCell ref="G26:H26"/>
    <mergeCell ref="G27:H27"/>
    <mergeCell ref="D28:H28"/>
    <mergeCell ref="F15:F16"/>
    <mergeCell ref="G24:H24"/>
    <mergeCell ref="G18:H18"/>
    <mergeCell ref="G19:H19"/>
    <mergeCell ref="G20:H20"/>
    <mergeCell ref="G21:H21"/>
    <mergeCell ref="G22:H22"/>
    <mergeCell ref="D13:F14"/>
    <mergeCell ref="G13:H16"/>
    <mergeCell ref="G25:H25"/>
    <mergeCell ref="D10:D11"/>
    <mergeCell ref="E10:H11"/>
    <mergeCell ref="G23:H23"/>
    <mergeCell ref="F1:H1"/>
    <mergeCell ref="F2:H2"/>
    <mergeCell ref="D6:D7"/>
    <mergeCell ref="E6:H7"/>
    <mergeCell ref="D8:D9"/>
    <mergeCell ref="E8:H9"/>
    <mergeCell ref="B23:C23"/>
    <mergeCell ref="B24:C24"/>
    <mergeCell ref="B25:C25"/>
    <mergeCell ref="B15:C16"/>
    <mergeCell ref="B17:C17"/>
    <mergeCell ref="B18:C18"/>
    <mergeCell ref="B19:C19"/>
    <mergeCell ref="B20:C20"/>
    <mergeCell ref="B26:C26"/>
    <mergeCell ref="B27:C27"/>
    <mergeCell ref="D1:E1"/>
    <mergeCell ref="D2:E2"/>
    <mergeCell ref="D3:E3"/>
    <mergeCell ref="D4:E4"/>
    <mergeCell ref="C1:C4"/>
    <mergeCell ref="A1:B4"/>
    <mergeCell ref="A6:B6"/>
    <mergeCell ref="A7:B7"/>
    <mergeCell ref="A8:B8"/>
    <mergeCell ref="A9:B9"/>
    <mergeCell ref="A10:B10"/>
    <mergeCell ref="A11:B11"/>
    <mergeCell ref="B21:C21"/>
    <mergeCell ref="B22:C22"/>
  </mergeCells>
  <dataValidations count="1">
    <dataValidation type="list" allowBlank="1" showInputMessage="1" showErrorMessage="1" sqref="G31" xr:uid="{00000000-0002-0000-0000-000000000000}">
      <formula1>#REF!</formula1>
    </dataValidation>
  </dataValidations>
  <pageMargins left="0.7" right="0.7" top="0.75" bottom="0.75" header="0.3" footer="0.3"/>
  <pageSetup paperSize="9" scale="41" orientation="portrait" horizontalDpi="4294967294" verticalDpi="4294967294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Group Box 3">
              <controlPr defaultSize="0" autoFill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Group Box 4">
              <controlPr defaultSize="0" autoFill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defaultSize="0" autoFill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Group Box 6">
              <controlPr defaultSize="0" autoFill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defaultSize="0" autoFill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Group Box 8">
              <controlPr defaultSize="0" autoFill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Group Box 11">
              <controlPr defaultSize="0" autoFill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Group Box 12">
              <controlPr defaultSize="0" autoFill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Group Box 13">
              <controlPr defaultSize="0" autoFill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Group Box 14">
              <controlPr defaultSize="0" autoFill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Option Button 15">
              <controlPr defaultSize="0" autoFill="0" autoLine="0" autoPict="0">
                <anchor moveWithCells="1">
                  <from>
                    <xdr:col>5</xdr:col>
                    <xdr:colOff>257175</xdr:colOff>
                    <xdr:row>16</xdr:row>
                    <xdr:rowOff>133350</xdr:rowOff>
                  </from>
                  <to>
                    <xdr:col>5</xdr:col>
                    <xdr:colOff>619125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Option Button 16">
              <controlPr defaultSize="0" autoFill="0" autoLine="0" autoPict="0">
                <anchor moveWithCells="1">
                  <from>
                    <xdr:col>4</xdr:col>
                    <xdr:colOff>257175</xdr:colOff>
                    <xdr:row>16</xdr:row>
                    <xdr:rowOff>133350</xdr:rowOff>
                  </from>
                  <to>
                    <xdr:col>4</xdr:col>
                    <xdr:colOff>619125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Option Button 17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133350</xdr:rowOff>
                  </from>
                  <to>
                    <xdr:col>3</xdr:col>
                    <xdr:colOff>609600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Option Button 20">
              <controlPr defaultSize="0" autoFill="0" autoLine="0" autoPict="0">
                <anchor moveWithCells="1">
                  <from>
                    <xdr:col>5</xdr:col>
                    <xdr:colOff>257175</xdr:colOff>
                    <xdr:row>17</xdr:row>
                    <xdr:rowOff>152400</xdr:rowOff>
                  </from>
                  <to>
                    <xdr:col>5</xdr:col>
                    <xdr:colOff>561975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Option Button 21">
              <controlPr defaultSize="0" autoFill="0" autoLine="0" autoPict="0">
                <anchor moveWithCells="1">
                  <from>
                    <xdr:col>4</xdr:col>
                    <xdr:colOff>257175</xdr:colOff>
                    <xdr:row>17</xdr:row>
                    <xdr:rowOff>152400</xdr:rowOff>
                  </from>
                  <to>
                    <xdr:col>4</xdr:col>
                    <xdr:colOff>561975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Option Button 22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152400</xdr:rowOff>
                  </from>
                  <to>
                    <xdr:col>3</xdr:col>
                    <xdr:colOff>561975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Option Button 25">
              <controlPr defaultSize="0" autoFill="0" autoLine="0" autoPict="0">
                <anchor moveWithCells="1">
                  <from>
                    <xdr:col>5</xdr:col>
                    <xdr:colOff>257175</xdr:colOff>
                    <xdr:row>18</xdr:row>
                    <xdr:rowOff>123825</xdr:rowOff>
                  </from>
                  <to>
                    <xdr:col>5</xdr:col>
                    <xdr:colOff>609600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Option Button 27">
              <controlPr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123825</xdr:rowOff>
                  </from>
                  <to>
                    <xdr:col>4</xdr:col>
                    <xdr:colOff>609600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Option Button 28">
              <controlPr defaultSize="0" autoFill="0" autoLine="0" autoPict="0">
                <anchor moveWithCells="1">
                  <from>
                    <xdr:col>3</xdr:col>
                    <xdr:colOff>257175</xdr:colOff>
                    <xdr:row>18</xdr:row>
                    <xdr:rowOff>123825</xdr:rowOff>
                  </from>
                  <to>
                    <xdr:col>3</xdr:col>
                    <xdr:colOff>609600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Option Button 31">
              <controlPr defaultSize="0" autoFill="0" autoLine="0" autoPict="0">
                <anchor moveWithCells="1">
                  <from>
                    <xdr:col>5</xdr:col>
                    <xdr:colOff>247650</xdr:colOff>
                    <xdr:row>19</xdr:row>
                    <xdr:rowOff>152400</xdr:rowOff>
                  </from>
                  <to>
                    <xdr:col>5</xdr:col>
                    <xdr:colOff>552450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Option Button 33">
              <controlPr defaultSize="0" autoFill="0" autoLine="0" autoPict="0">
                <anchor moveWithCells="1">
                  <from>
                    <xdr:col>4</xdr:col>
                    <xdr:colOff>257175</xdr:colOff>
                    <xdr:row>19</xdr:row>
                    <xdr:rowOff>123825</xdr:rowOff>
                  </from>
                  <to>
                    <xdr:col>4</xdr:col>
                    <xdr:colOff>609600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Option Button 34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123825</xdr:rowOff>
                  </from>
                  <to>
                    <xdr:col>3</xdr:col>
                    <xdr:colOff>609600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Option Button 37">
              <controlPr defaultSize="0" autoFill="0" autoLine="0" autoPict="0">
                <anchor moveWithCells="1">
                  <from>
                    <xdr:col>5</xdr:col>
                    <xdr:colOff>247650</xdr:colOff>
                    <xdr:row>20</xdr:row>
                    <xdr:rowOff>133350</xdr:rowOff>
                  </from>
                  <to>
                    <xdr:col>5</xdr:col>
                    <xdr:colOff>552450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Option Button 38">
              <controlPr defaultSize="0" autoFill="0" autoLine="0" autoPict="0">
                <anchor moveWithCells="1">
                  <from>
                    <xdr:col>4</xdr:col>
                    <xdr:colOff>247650</xdr:colOff>
                    <xdr:row>20</xdr:row>
                    <xdr:rowOff>133350</xdr:rowOff>
                  </from>
                  <to>
                    <xdr:col>4</xdr:col>
                    <xdr:colOff>552450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Option Button 39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133350</xdr:rowOff>
                  </from>
                  <to>
                    <xdr:col>3</xdr:col>
                    <xdr:colOff>542925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Option Button 43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104775</xdr:rowOff>
                  </from>
                  <to>
                    <xdr:col>5</xdr:col>
                    <xdr:colOff>514350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Option Button 44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104775</xdr:rowOff>
                  </from>
                  <to>
                    <xdr:col>4</xdr:col>
                    <xdr:colOff>514350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Option Button 45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104775</xdr:rowOff>
                  </from>
                  <to>
                    <xdr:col>3</xdr:col>
                    <xdr:colOff>514350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123825</xdr:rowOff>
                  </from>
                  <to>
                    <xdr:col>5</xdr:col>
                    <xdr:colOff>609600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Option Button 49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123825</xdr:rowOff>
                  </from>
                  <to>
                    <xdr:col>4</xdr:col>
                    <xdr:colOff>609600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Option Button 50">
              <controlPr defaultSize="0" autoFill="0" autoLine="0" autoPict="0">
                <anchor moveWithCells="1">
                  <from>
                    <xdr:col>3</xdr:col>
                    <xdr:colOff>228600</xdr:colOff>
                    <xdr:row>22</xdr:row>
                    <xdr:rowOff>123825</xdr:rowOff>
                  </from>
                  <to>
                    <xdr:col>3</xdr:col>
                    <xdr:colOff>609600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152400</xdr:rowOff>
                  </from>
                  <to>
                    <xdr:col>5</xdr:col>
                    <xdr:colOff>533400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Option Button 54">
              <controlPr defaultSize="0" autoFill="0" autoLine="0" autoPict="0">
                <anchor moveWithCells="1">
                  <from>
                    <xdr:col>4</xdr:col>
                    <xdr:colOff>228600</xdr:colOff>
                    <xdr:row>23</xdr:row>
                    <xdr:rowOff>152400</xdr:rowOff>
                  </from>
                  <to>
                    <xdr:col>4</xdr:col>
                    <xdr:colOff>533400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3</xdr:col>
                    <xdr:colOff>228600</xdr:colOff>
                    <xdr:row>23</xdr:row>
                    <xdr:rowOff>152400</xdr:rowOff>
                  </from>
                  <to>
                    <xdr:col>3</xdr:col>
                    <xdr:colOff>533400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228600</xdr:colOff>
                    <xdr:row>24</xdr:row>
                    <xdr:rowOff>161925</xdr:rowOff>
                  </from>
                  <to>
                    <xdr:col>5</xdr:col>
                    <xdr:colOff>533400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Option Button 59">
              <controlPr defaultSize="0" autoFill="0" autoLine="0" autoPict="0">
                <anchor moveWithCells="1">
                  <from>
                    <xdr:col>4</xdr:col>
                    <xdr:colOff>228600</xdr:colOff>
                    <xdr:row>24</xdr:row>
                    <xdr:rowOff>161925</xdr:rowOff>
                  </from>
                  <to>
                    <xdr:col>4</xdr:col>
                    <xdr:colOff>533400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Option Button 60">
              <controlPr defaultSize="0" autoFill="0" autoLine="0" autoPict="0">
                <anchor moveWithCells="1">
                  <from>
                    <xdr:col>3</xdr:col>
                    <xdr:colOff>228600</xdr:colOff>
                    <xdr:row>24</xdr:row>
                    <xdr:rowOff>161925</xdr:rowOff>
                  </from>
                  <to>
                    <xdr:col>3</xdr:col>
                    <xdr:colOff>533400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266700</xdr:rowOff>
                  </from>
                  <to>
                    <xdr:col>5</xdr:col>
                    <xdr:colOff>523875</xdr:colOff>
                    <xdr:row>25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4</xdr:col>
                    <xdr:colOff>219075</xdr:colOff>
                    <xdr:row>25</xdr:row>
                    <xdr:rowOff>266700</xdr:rowOff>
                  </from>
                  <to>
                    <xdr:col>4</xdr:col>
                    <xdr:colOff>523875</xdr:colOff>
                    <xdr:row>25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Option Button 65">
              <controlPr defaultSize="0" autoFill="0" autoLine="0" autoPict="0">
                <anchor moveWithCells="1">
                  <from>
                    <xdr:col>3</xdr:col>
                    <xdr:colOff>219075</xdr:colOff>
                    <xdr:row>25</xdr:row>
                    <xdr:rowOff>266700</xdr:rowOff>
                  </from>
                  <to>
                    <xdr:col>3</xdr:col>
                    <xdr:colOff>523875</xdr:colOff>
                    <xdr:row>25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5" name="Option Button 68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161925</xdr:rowOff>
                  </from>
                  <to>
                    <xdr:col>5</xdr:col>
                    <xdr:colOff>523875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6" name="Option Button 69">
              <controlPr defaultSize="0" autoFill="0" autoLine="0" autoPict="0">
                <anchor moveWithCells="1">
                  <from>
                    <xdr:col>4</xdr:col>
                    <xdr:colOff>219075</xdr:colOff>
                    <xdr:row>26</xdr:row>
                    <xdr:rowOff>161925</xdr:rowOff>
                  </from>
                  <to>
                    <xdr:col>4</xdr:col>
                    <xdr:colOff>523875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Option Button 70">
              <controlPr defaultSize="0" autoFill="0" autoLine="0" autoPict="0">
                <anchor moveWithCells="1">
                  <from>
                    <xdr:col>3</xdr:col>
                    <xdr:colOff>219075</xdr:colOff>
                    <xdr:row>26</xdr:row>
                    <xdr:rowOff>161925</xdr:rowOff>
                  </from>
                  <to>
                    <xdr:col>3</xdr:col>
                    <xdr:colOff>523875</xdr:colOff>
                    <xdr:row>26</xdr:row>
                    <xdr:rowOff>495300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xr:uid="{00000000-0002-0000-0000-000001000000}">
          <x14:formula1>
            <xm:f>IF($C$11=$L$17,'COMP.'!A6,IF($C$11=$L$18,'COMP.'!A6,""))</xm:f>
          </x14:formula1>
          <xm:sqref>A17:A25</xm:sqref>
        </x14:dataValidation>
        <x14:dataValidation type="custom" allowBlank="1" showInputMessage="1" showErrorMessage="1" xr:uid="{00000000-0002-0000-0000-000002000000}">
          <x14:formula1>
            <xm:f>IF($C$11=$L$17,'COMP.'!A15,IF($C$11=$L$18,"",""))</xm:f>
          </x14:formula1>
          <xm:sqref>A26:A27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F16"/>
  <sheetViews>
    <sheetView topLeftCell="A5" workbookViewId="0">
      <selection activeCell="A6" sqref="A6"/>
    </sheetView>
  </sheetViews>
  <sheetFormatPr baseColWidth="10" defaultColWidth="11.5703125" defaultRowHeight="12.75" x14ac:dyDescent="0.2"/>
  <cols>
    <col min="1" max="1" width="30.28515625" style="1" customWidth="1"/>
    <col min="2" max="2" width="50.140625" style="1" customWidth="1"/>
    <col min="3" max="6" width="27.42578125" style="1" customWidth="1"/>
    <col min="7" max="251" width="11.5703125" style="1"/>
    <col min="252" max="252" width="7.28515625" style="1" customWidth="1"/>
    <col min="253" max="253" width="16.7109375" style="1" customWidth="1"/>
    <col min="254" max="254" width="28.7109375" style="1" customWidth="1"/>
    <col min="255" max="255" width="37.5703125" style="1" customWidth="1"/>
    <col min="256" max="256" width="31.5703125" style="1" customWidth="1"/>
    <col min="257" max="257" width="50.28515625" style="1" customWidth="1"/>
    <col min="258" max="507" width="11.5703125" style="1"/>
    <col min="508" max="508" width="7.28515625" style="1" customWidth="1"/>
    <col min="509" max="509" width="16.7109375" style="1" customWidth="1"/>
    <col min="510" max="510" width="28.7109375" style="1" customWidth="1"/>
    <col min="511" max="511" width="37.5703125" style="1" customWidth="1"/>
    <col min="512" max="512" width="31.5703125" style="1" customWidth="1"/>
    <col min="513" max="513" width="50.28515625" style="1" customWidth="1"/>
    <col min="514" max="763" width="11.5703125" style="1"/>
    <col min="764" max="764" width="7.28515625" style="1" customWidth="1"/>
    <col min="765" max="765" width="16.7109375" style="1" customWidth="1"/>
    <col min="766" max="766" width="28.7109375" style="1" customWidth="1"/>
    <col min="767" max="767" width="37.5703125" style="1" customWidth="1"/>
    <col min="768" max="768" width="31.5703125" style="1" customWidth="1"/>
    <col min="769" max="769" width="50.28515625" style="1" customWidth="1"/>
    <col min="770" max="1019" width="11.5703125" style="1"/>
    <col min="1020" max="1020" width="7.28515625" style="1" customWidth="1"/>
    <col min="1021" max="1021" width="16.7109375" style="1" customWidth="1"/>
    <col min="1022" max="1022" width="28.7109375" style="1" customWidth="1"/>
    <col min="1023" max="1023" width="37.5703125" style="1" customWidth="1"/>
    <col min="1024" max="1024" width="31.5703125" style="1" customWidth="1"/>
    <col min="1025" max="1025" width="50.28515625" style="1" customWidth="1"/>
    <col min="1026" max="1275" width="11.5703125" style="1"/>
    <col min="1276" max="1276" width="7.28515625" style="1" customWidth="1"/>
    <col min="1277" max="1277" width="16.7109375" style="1" customWidth="1"/>
    <col min="1278" max="1278" width="28.7109375" style="1" customWidth="1"/>
    <col min="1279" max="1279" width="37.5703125" style="1" customWidth="1"/>
    <col min="1280" max="1280" width="31.5703125" style="1" customWidth="1"/>
    <col min="1281" max="1281" width="50.28515625" style="1" customWidth="1"/>
    <col min="1282" max="1531" width="11.5703125" style="1"/>
    <col min="1532" max="1532" width="7.28515625" style="1" customWidth="1"/>
    <col min="1533" max="1533" width="16.7109375" style="1" customWidth="1"/>
    <col min="1534" max="1534" width="28.7109375" style="1" customWidth="1"/>
    <col min="1535" max="1535" width="37.5703125" style="1" customWidth="1"/>
    <col min="1536" max="1536" width="31.5703125" style="1" customWidth="1"/>
    <col min="1537" max="1537" width="50.28515625" style="1" customWidth="1"/>
    <col min="1538" max="1787" width="11.5703125" style="1"/>
    <col min="1788" max="1788" width="7.28515625" style="1" customWidth="1"/>
    <col min="1789" max="1789" width="16.7109375" style="1" customWidth="1"/>
    <col min="1790" max="1790" width="28.7109375" style="1" customWidth="1"/>
    <col min="1791" max="1791" width="37.5703125" style="1" customWidth="1"/>
    <col min="1792" max="1792" width="31.5703125" style="1" customWidth="1"/>
    <col min="1793" max="1793" width="50.28515625" style="1" customWidth="1"/>
    <col min="1794" max="2043" width="11.5703125" style="1"/>
    <col min="2044" max="2044" width="7.28515625" style="1" customWidth="1"/>
    <col min="2045" max="2045" width="16.7109375" style="1" customWidth="1"/>
    <col min="2046" max="2046" width="28.7109375" style="1" customWidth="1"/>
    <col min="2047" max="2047" width="37.5703125" style="1" customWidth="1"/>
    <col min="2048" max="2048" width="31.5703125" style="1" customWidth="1"/>
    <col min="2049" max="2049" width="50.28515625" style="1" customWidth="1"/>
    <col min="2050" max="2299" width="11.5703125" style="1"/>
    <col min="2300" max="2300" width="7.28515625" style="1" customWidth="1"/>
    <col min="2301" max="2301" width="16.7109375" style="1" customWidth="1"/>
    <col min="2302" max="2302" width="28.7109375" style="1" customWidth="1"/>
    <col min="2303" max="2303" width="37.5703125" style="1" customWidth="1"/>
    <col min="2304" max="2304" width="31.5703125" style="1" customWidth="1"/>
    <col min="2305" max="2305" width="50.28515625" style="1" customWidth="1"/>
    <col min="2306" max="2555" width="11.5703125" style="1"/>
    <col min="2556" max="2556" width="7.28515625" style="1" customWidth="1"/>
    <col min="2557" max="2557" width="16.7109375" style="1" customWidth="1"/>
    <col min="2558" max="2558" width="28.7109375" style="1" customWidth="1"/>
    <col min="2559" max="2559" width="37.5703125" style="1" customWidth="1"/>
    <col min="2560" max="2560" width="31.5703125" style="1" customWidth="1"/>
    <col min="2561" max="2561" width="50.28515625" style="1" customWidth="1"/>
    <col min="2562" max="2811" width="11.5703125" style="1"/>
    <col min="2812" max="2812" width="7.28515625" style="1" customWidth="1"/>
    <col min="2813" max="2813" width="16.7109375" style="1" customWidth="1"/>
    <col min="2814" max="2814" width="28.7109375" style="1" customWidth="1"/>
    <col min="2815" max="2815" width="37.5703125" style="1" customWidth="1"/>
    <col min="2816" max="2816" width="31.5703125" style="1" customWidth="1"/>
    <col min="2817" max="2817" width="50.28515625" style="1" customWidth="1"/>
    <col min="2818" max="3067" width="11.5703125" style="1"/>
    <col min="3068" max="3068" width="7.28515625" style="1" customWidth="1"/>
    <col min="3069" max="3069" width="16.7109375" style="1" customWidth="1"/>
    <col min="3070" max="3070" width="28.7109375" style="1" customWidth="1"/>
    <col min="3071" max="3071" width="37.5703125" style="1" customWidth="1"/>
    <col min="3072" max="3072" width="31.5703125" style="1" customWidth="1"/>
    <col min="3073" max="3073" width="50.28515625" style="1" customWidth="1"/>
    <col min="3074" max="3323" width="11.5703125" style="1"/>
    <col min="3324" max="3324" width="7.28515625" style="1" customWidth="1"/>
    <col min="3325" max="3325" width="16.7109375" style="1" customWidth="1"/>
    <col min="3326" max="3326" width="28.7109375" style="1" customWidth="1"/>
    <col min="3327" max="3327" width="37.5703125" style="1" customWidth="1"/>
    <col min="3328" max="3328" width="31.5703125" style="1" customWidth="1"/>
    <col min="3329" max="3329" width="50.28515625" style="1" customWidth="1"/>
    <col min="3330" max="3579" width="11.5703125" style="1"/>
    <col min="3580" max="3580" width="7.28515625" style="1" customWidth="1"/>
    <col min="3581" max="3581" width="16.7109375" style="1" customWidth="1"/>
    <col min="3582" max="3582" width="28.7109375" style="1" customWidth="1"/>
    <col min="3583" max="3583" width="37.5703125" style="1" customWidth="1"/>
    <col min="3584" max="3584" width="31.5703125" style="1" customWidth="1"/>
    <col min="3585" max="3585" width="50.28515625" style="1" customWidth="1"/>
    <col min="3586" max="3835" width="11.5703125" style="1"/>
    <col min="3836" max="3836" width="7.28515625" style="1" customWidth="1"/>
    <col min="3837" max="3837" width="16.7109375" style="1" customWidth="1"/>
    <col min="3838" max="3838" width="28.7109375" style="1" customWidth="1"/>
    <col min="3839" max="3839" width="37.5703125" style="1" customWidth="1"/>
    <col min="3840" max="3840" width="31.5703125" style="1" customWidth="1"/>
    <col min="3841" max="3841" width="50.28515625" style="1" customWidth="1"/>
    <col min="3842" max="4091" width="11.5703125" style="1"/>
    <col min="4092" max="4092" width="7.28515625" style="1" customWidth="1"/>
    <col min="4093" max="4093" width="16.7109375" style="1" customWidth="1"/>
    <col min="4094" max="4094" width="28.7109375" style="1" customWidth="1"/>
    <col min="4095" max="4095" width="37.5703125" style="1" customWidth="1"/>
    <col min="4096" max="4096" width="31.5703125" style="1" customWidth="1"/>
    <col min="4097" max="4097" width="50.28515625" style="1" customWidth="1"/>
    <col min="4098" max="4347" width="11.5703125" style="1"/>
    <col min="4348" max="4348" width="7.28515625" style="1" customWidth="1"/>
    <col min="4349" max="4349" width="16.7109375" style="1" customWidth="1"/>
    <col min="4350" max="4350" width="28.7109375" style="1" customWidth="1"/>
    <col min="4351" max="4351" width="37.5703125" style="1" customWidth="1"/>
    <col min="4352" max="4352" width="31.5703125" style="1" customWidth="1"/>
    <col min="4353" max="4353" width="50.28515625" style="1" customWidth="1"/>
    <col min="4354" max="4603" width="11.5703125" style="1"/>
    <col min="4604" max="4604" width="7.28515625" style="1" customWidth="1"/>
    <col min="4605" max="4605" width="16.7109375" style="1" customWidth="1"/>
    <col min="4606" max="4606" width="28.7109375" style="1" customWidth="1"/>
    <col min="4607" max="4607" width="37.5703125" style="1" customWidth="1"/>
    <col min="4608" max="4608" width="31.5703125" style="1" customWidth="1"/>
    <col min="4609" max="4609" width="50.28515625" style="1" customWidth="1"/>
    <col min="4610" max="4859" width="11.5703125" style="1"/>
    <col min="4860" max="4860" width="7.28515625" style="1" customWidth="1"/>
    <col min="4861" max="4861" width="16.7109375" style="1" customWidth="1"/>
    <col min="4862" max="4862" width="28.7109375" style="1" customWidth="1"/>
    <col min="4863" max="4863" width="37.5703125" style="1" customWidth="1"/>
    <col min="4864" max="4864" width="31.5703125" style="1" customWidth="1"/>
    <col min="4865" max="4865" width="50.28515625" style="1" customWidth="1"/>
    <col min="4866" max="5115" width="11.5703125" style="1"/>
    <col min="5116" max="5116" width="7.28515625" style="1" customWidth="1"/>
    <col min="5117" max="5117" width="16.7109375" style="1" customWidth="1"/>
    <col min="5118" max="5118" width="28.7109375" style="1" customWidth="1"/>
    <col min="5119" max="5119" width="37.5703125" style="1" customWidth="1"/>
    <col min="5120" max="5120" width="31.5703125" style="1" customWidth="1"/>
    <col min="5121" max="5121" width="50.28515625" style="1" customWidth="1"/>
    <col min="5122" max="5371" width="11.5703125" style="1"/>
    <col min="5372" max="5372" width="7.28515625" style="1" customWidth="1"/>
    <col min="5373" max="5373" width="16.7109375" style="1" customWidth="1"/>
    <col min="5374" max="5374" width="28.7109375" style="1" customWidth="1"/>
    <col min="5375" max="5375" width="37.5703125" style="1" customWidth="1"/>
    <col min="5376" max="5376" width="31.5703125" style="1" customWidth="1"/>
    <col min="5377" max="5377" width="50.28515625" style="1" customWidth="1"/>
    <col min="5378" max="5627" width="11.5703125" style="1"/>
    <col min="5628" max="5628" width="7.28515625" style="1" customWidth="1"/>
    <col min="5629" max="5629" width="16.7109375" style="1" customWidth="1"/>
    <col min="5630" max="5630" width="28.7109375" style="1" customWidth="1"/>
    <col min="5631" max="5631" width="37.5703125" style="1" customWidth="1"/>
    <col min="5632" max="5632" width="31.5703125" style="1" customWidth="1"/>
    <col min="5633" max="5633" width="50.28515625" style="1" customWidth="1"/>
    <col min="5634" max="5883" width="11.5703125" style="1"/>
    <col min="5884" max="5884" width="7.28515625" style="1" customWidth="1"/>
    <col min="5885" max="5885" width="16.7109375" style="1" customWidth="1"/>
    <col min="5886" max="5886" width="28.7109375" style="1" customWidth="1"/>
    <col min="5887" max="5887" width="37.5703125" style="1" customWidth="1"/>
    <col min="5888" max="5888" width="31.5703125" style="1" customWidth="1"/>
    <col min="5889" max="5889" width="50.28515625" style="1" customWidth="1"/>
    <col min="5890" max="6139" width="11.5703125" style="1"/>
    <col min="6140" max="6140" width="7.28515625" style="1" customWidth="1"/>
    <col min="6141" max="6141" width="16.7109375" style="1" customWidth="1"/>
    <col min="6142" max="6142" width="28.7109375" style="1" customWidth="1"/>
    <col min="6143" max="6143" width="37.5703125" style="1" customWidth="1"/>
    <col min="6144" max="6144" width="31.5703125" style="1" customWidth="1"/>
    <col min="6145" max="6145" width="50.28515625" style="1" customWidth="1"/>
    <col min="6146" max="6395" width="11.5703125" style="1"/>
    <col min="6396" max="6396" width="7.28515625" style="1" customWidth="1"/>
    <col min="6397" max="6397" width="16.7109375" style="1" customWidth="1"/>
    <col min="6398" max="6398" width="28.7109375" style="1" customWidth="1"/>
    <col min="6399" max="6399" width="37.5703125" style="1" customWidth="1"/>
    <col min="6400" max="6400" width="31.5703125" style="1" customWidth="1"/>
    <col min="6401" max="6401" width="50.28515625" style="1" customWidth="1"/>
    <col min="6402" max="6651" width="11.5703125" style="1"/>
    <col min="6652" max="6652" width="7.28515625" style="1" customWidth="1"/>
    <col min="6653" max="6653" width="16.7109375" style="1" customWidth="1"/>
    <col min="6654" max="6654" width="28.7109375" style="1" customWidth="1"/>
    <col min="6655" max="6655" width="37.5703125" style="1" customWidth="1"/>
    <col min="6656" max="6656" width="31.5703125" style="1" customWidth="1"/>
    <col min="6657" max="6657" width="50.28515625" style="1" customWidth="1"/>
    <col min="6658" max="6907" width="11.5703125" style="1"/>
    <col min="6908" max="6908" width="7.28515625" style="1" customWidth="1"/>
    <col min="6909" max="6909" width="16.7109375" style="1" customWidth="1"/>
    <col min="6910" max="6910" width="28.7109375" style="1" customWidth="1"/>
    <col min="6911" max="6911" width="37.5703125" style="1" customWidth="1"/>
    <col min="6912" max="6912" width="31.5703125" style="1" customWidth="1"/>
    <col min="6913" max="6913" width="50.28515625" style="1" customWidth="1"/>
    <col min="6914" max="7163" width="11.5703125" style="1"/>
    <col min="7164" max="7164" width="7.28515625" style="1" customWidth="1"/>
    <col min="7165" max="7165" width="16.7109375" style="1" customWidth="1"/>
    <col min="7166" max="7166" width="28.7109375" style="1" customWidth="1"/>
    <col min="7167" max="7167" width="37.5703125" style="1" customWidth="1"/>
    <col min="7168" max="7168" width="31.5703125" style="1" customWidth="1"/>
    <col min="7169" max="7169" width="50.28515625" style="1" customWidth="1"/>
    <col min="7170" max="7419" width="11.5703125" style="1"/>
    <col min="7420" max="7420" width="7.28515625" style="1" customWidth="1"/>
    <col min="7421" max="7421" width="16.7109375" style="1" customWidth="1"/>
    <col min="7422" max="7422" width="28.7109375" style="1" customWidth="1"/>
    <col min="7423" max="7423" width="37.5703125" style="1" customWidth="1"/>
    <col min="7424" max="7424" width="31.5703125" style="1" customWidth="1"/>
    <col min="7425" max="7425" width="50.28515625" style="1" customWidth="1"/>
    <col min="7426" max="7675" width="11.5703125" style="1"/>
    <col min="7676" max="7676" width="7.28515625" style="1" customWidth="1"/>
    <col min="7677" max="7677" width="16.7109375" style="1" customWidth="1"/>
    <col min="7678" max="7678" width="28.7109375" style="1" customWidth="1"/>
    <col min="7679" max="7679" width="37.5703125" style="1" customWidth="1"/>
    <col min="7680" max="7680" width="31.5703125" style="1" customWidth="1"/>
    <col min="7681" max="7681" width="50.28515625" style="1" customWidth="1"/>
    <col min="7682" max="7931" width="11.5703125" style="1"/>
    <col min="7932" max="7932" width="7.28515625" style="1" customWidth="1"/>
    <col min="7933" max="7933" width="16.7109375" style="1" customWidth="1"/>
    <col min="7934" max="7934" width="28.7109375" style="1" customWidth="1"/>
    <col min="7935" max="7935" width="37.5703125" style="1" customWidth="1"/>
    <col min="7936" max="7936" width="31.5703125" style="1" customWidth="1"/>
    <col min="7937" max="7937" width="50.28515625" style="1" customWidth="1"/>
    <col min="7938" max="8187" width="11.5703125" style="1"/>
    <col min="8188" max="8188" width="7.28515625" style="1" customWidth="1"/>
    <col min="8189" max="8189" width="16.7109375" style="1" customWidth="1"/>
    <col min="8190" max="8190" width="28.7109375" style="1" customWidth="1"/>
    <col min="8191" max="8191" width="37.5703125" style="1" customWidth="1"/>
    <col min="8192" max="8192" width="31.5703125" style="1" customWidth="1"/>
    <col min="8193" max="8193" width="50.28515625" style="1" customWidth="1"/>
    <col min="8194" max="8443" width="11.5703125" style="1"/>
    <col min="8444" max="8444" width="7.28515625" style="1" customWidth="1"/>
    <col min="8445" max="8445" width="16.7109375" style="1" customWidth="1"/>
    <col min="8446" max="8446" width="28.7109375" style="1" customWidth="1"/>
    <col min="8447" max="8447" width="37.5703125" style="1" customWidth="1"/>
    <col min="8448" max="8448" width="31.5703125" style="1" customWidth="1"/>
    <col min="8449" max="8449" width="50.28515625" style="1" customWidth="1"/>
    <col min="8450" max="8699" width="11.5703125" style="1"/>
    <col min="8700" max="8700" width="7.28515625" style="1" customWidth="1"/>
    <col min="8701" max="8701" width="16.7109375" style="1" customWidth="1"/>
    <col min="8702" max="8702" width="28.7109375" style="1" customWidth="1"/>
    <col min="8703" max="8703" width="37.5703125" style="1" customWidth="1"/>
    <col min="8704" max="8704" width="31.5703125" style="1" customWidth="1"/>
    <col min="8705" max="8705" width="50.28515625" style="1" customWidth="1"/>
    <col min="8706" max="8955" width="11.5703125" style="1"/>
    <col min="8956" max="8956" width="7.28515625" style="1" customWidth="1"/>
    <col min="8957" max="8957" width="16.7109375" style="1" customWidth="1"/>
    <col min="8958" max="8958" width="28.7109375" style="1" customWidth="1"/>
    <col min="8959" max="8959" width="37.5703125" style="1" customWidth="1"/>
    <col min="8960" max="8960" width="31.5703125" style="1" customWidth="1"/>
    <col min="8961" max="8961" width="50.28515625" style="1" customWidth="1"/>
    <col min="8962" max="9211" width="11.5703125" style="1"/>
    <col min="9212" max="9212" width="7.28515625" style="1" customWidth="1"/>
    <col min="9213" max="9213" width="16.7109375" style="1" customWidth="1"/>
    <col min="9214" max="9214" width="28.7109375" style="1" customWidth="1"/>
    <col min="9215" max="9215" width="37.5703125" style="1" customWidth="1"/>
    <col min="9216" max="9216" width="31.5703125" style="1" customWidth="1"/>
    <col min="9217" max="9217" width="50.28515625" style="1" customWidth="1"/>
    <col min="9218" max="9467" width="11.5703125" style="1"/>
    <col min="9468" max="9468" width="7.28515625" style="1" customWidth="1"/>
    <col min="9469" max="9469" width="16.7109375" style="1" customWidth="1"/>
    <col min="9470" max="9470" width="28.7109375" style="1" customWidth="1"/>
    <col min="9471" max="9471" width="37.5703125" style="1" customWidth="1"/>
    <col min="9472" max="9472" width="31.5703125" style="1" customWidth="1"/>
    <col min="9473" max="9473" width="50.28515625" style="1" customWidth="1"/>
    <col min="9474" max="9723" width="11.5703125" style="1"/>
    <col min="9724" max="9724" width="7.28515625" style="1" customWidth="1"/>
    <col min="9725" max="9725" width="16.7109375" style="1" customWidth="1"/>
    <col min="9726" max="9726" width="28.7109375" style="1" customWidth="1"/>
    <col min="9727" max="9727" width="37.5703125" style="1" customWidth="1"/>
    <col min="9728" max="9728" width="31.5703125" style="1" customWidth="1"/>
    <col min="9729" max="9729" width="50.28515625" style="1" customWidth="1"/>
    <col min="9730" max="9979" width="11.5703125" style="1"/>
    <col min="9980" max="9980" width="7.28515625" style="1" customWidth="1"/>
    <col min="9981" max="9981" width="16.7109375" style="1" customWidth="1"/>
    <col min="9982" max="9982" width="28.7109375" style="1" customWidth="1"/>
    <col min="9983" max="9983" width="37.5703125" style="1" customWidth="1"/>
    <col min="9984" max="9984" width="31.5703125" style="1" customWidth="1"/>
    <col min="9985" max="9985" width="50.28515625" style="1" customWidth="1"/>
    <col min="9986" max="10235" width="11.5703125" style="1"/>
    <col min="10236" max="10236" width="7.28515625" style="1" customWidth="1"/>
    <col min="10237" max="10237" width="16.7109375" style="1" customWidth="1"/>
    <col min="10238" max="10238" width="28.7109375" style="1" customWidth="1"/>
    <col min="10239" max="10239" width="37.5703125" style="1" customWidth="1"/>
    <col min="10240" max="10240" width="31.5703125" style="1" customWidth="1"/>
    <col min="10241" max="10241" width="50.28515625" style="1" customWidth="1"/>
    <col min="10242" max="10491" width="11.5703125" style="1"/>
    <col min="10492" max="10492" width="7.28515625" style="1" customWidth="1"/>
    <col min="10493" max="10493" width="16.7109375" style="1" customWidth="1"/>
    <col min="10494" max="10494" width="28.7109375" style="1" customWidth="1"/>
    <col min="10495" max="10495" width="37.5703125" style="1" customWidth="1"/>
    <col min="10496" max="10496" width="31.5703125" style="1" customWidth="1"/>
    <col min="10497" max="10497" width="50.28515625" style="1" customWidth="1"/>
    <col min="10498" max="10747" width="11.5703125" style="1"/>
    <col min="10748" max="10748" width="7.28515625" style="1" customWidth="1"/>
    <col min="10749" max="10749" width="16.7109375" style="1" customWidth="1"/>
    <col min="10750" max="10750" width="28.7109375" style="1" customWidth="1"/>
    <col min="10751" max="10751" width="37.5703125" style="1" customWidth="1"/>
    <col min="10752" max="10752" width="31.5703125" style="1" customWidth="1"/>
    <col min="10753" max="10753" width="50.28515625" style="1" customWidth="1"/>
    <col min="10754" max="11003" width="11.5703125" style="1"/>
    <col min="11004" max="11004" width="7.28515625" style="1" customWidth="1"/>
    <col min="11005" max="11005" width="16.7109375" style="1" customWidth="1"/>
    <col min="11006" max="11006" width="28.7109375" style="1" customWidth="1"/>
    <col min="11007" max="11007" width="37.5703125" style="1" customWidth="1"/>
    <col min="11008" max="11008" width="31.5703125" style="1" customWidth="1"/>
    <col min="11009" max="11009" width="50.28515625" style="1" customWidth="1"/>
    <col min="11010" max="11259" width="11.5703125" style="1"/>
    <col min="11260" max="11260" width="7.28515625" style="1" customWidth="1"/>
    <col min="11261" max="11261" width="16.7109375" style="1" customWidth="1"/>
    <col min="11262" max="11262" width="28.7109375" style="1" customWidth="1"/>
    <col min="11263" max="11263" width="37.5703125" style="1" customWidth="1"/>
    <col min="11264" max="11264" width="31.5703125" style="1" customWidth="1"/>
    <col min="11265" max="11265" width="50.28515625" style="1" customWidth="1"/>
    <col min="11266" max="11515" width="11.5703125" style="1"/>
    <col min="11516" max="11516" width="7.28515625" style="1" customWidth="1"/>
    <col min="11517" max="11517" width="16.7109375" style="1" customWidth="1"/>
    <col min="11518" max="11518" width="28.7109375" style="1" customWidth="1"/>
    <col min="11519" max="11519" width="37.5703125" style="1" customWidth="1"/>
    <col min="11520" max="11520" width="31.5703125" style="1" customWidth="1"/>
    <col min="11521" max="11521" width="50.28515625" style="1" customWidth="1"/>
    <col min="11522" max="11771" width="11.5703125" style="1"/>
    <col min="11772" max="11772" width="7.28515625" style="1" customWidth="1"/>
    <col min="11773" max="11773" width="16.7109375" style="1" customWidth="1"/>
    <col min="11774" max="11774" width="28.7109375" style="1" customWidth="1"/>
    <col min="11775" max="11775" width="37.5703125" style="1" customWidth="1"/>
    <col min="11776" max="11776" width="31.5703125" style="1" customWidth="1"/>
    <col min="11777" max="11777" width="50.28515625" style="1" customWidth="1"/>
    <col min="11778" max="12027" width="11.5703125" style="1"/>
    <col min="12028" max="12028" width="7.28515625" style="1" customWidth="1"/>
    <col min="12029" max="12029" width="16.7109375" style="1" customWidth="1"/>
    <col min="12030" max="12030" width="28.7109375" style="1" customWidth="1"/>
    <col min="12031" max="12031" width="37.5703125" style="1" customWidth="1"/>
    <col min="12032" max="12032" width="31.5703125" style="1" customWidth="1"/>
    <col min="12033" max="12033" width="50.28515625" style="1" customWidth="1"/>
    <col min="12034" max="12283" width="11.5703125" style="1"/>
    <col min="12284" max="12284" width="7.28515625" style="1" customWidth="1"/>
    <col min="12285" max="12285" width="16.7109375" style="1" customWidth="1"/>
    <col min="12286" max="12286" width="28.7109375" style="1" customWidth="1"/>
    <col min="12287" max="12287" width="37.5703125" style="1" customWidth="1"/>
    <col min="12288" max="12288" width="31.5703125" style="1" customWidth="1"/>
    <col min="12289" max="12289" width="50.28515625" style="1" customWidth="1"/>
    <col min="12290" max="12539" width="11.5703125" style="1"/>
    <col min="12540" max="12540" width="7.28515625" style="1" customWidth="1"/>
    <col min="12541" max="12541" width="16.7109375" style="1" customWidth="1"/>
    <col min="12542" max="12542" width="28.7109375" style="1" customWidth="1"/>
    <col min="12543" max="12543" width="37.5703125" style="1" customWidth="1"/>
    <col min="12544" max="12544" width="31.5703125" style="1" customWidth="1"/>
    <col min="12545" max="12545" width="50.28515625" style="1" customWidth="1"/>
    <col min="12546" max="12795" width="11.5703125" style="1"/>
    <col min="12796" max="12796" width="7.28515625" style="1" customWidth="1"/>
    <col min="12797" max="12797" width="16.7109375" style="1" customWidth="1"/>
    <col min="12798" max="12798" width="28.7109375" style="1" customWidth="1"/>
    <col min="12799" max="12799" width="37.5703125" style="1" customWidth="1"/>
    <col min="12800" max="12800" width="31.5703125" style="1" customWidth="1"/>
    <col min="12801" max="12801" width="50.28515625" style="1" customWidth="1"/>
    <col min="12802" max="13051" width="11.5703125" style="1"/>
    <col min="13052" max="13052" width="7.28515625" style="1" customWidth="1"/>
    <col min="13053" max="13053" width="16.7109375" style="1" customWidth="1"/>
    <col min="13054" max="13054" width="28.7109375" style="1" customWidth="1"/>
    <col min="13055" max="13055" width="37.5703125" style="1" customWidth="1"/>
    <col min="13056" max="13056" width="31.5703125" style="1" customWidth="1"/>
    <col min="13057" max="13057" width="50.28515625" style="1" customWidth="1"/>
    <col min="13058" max="13307" width="11.5703125" style="1"/>
    <col min="13308" max="13308" width="7.28515625" style="1" customWidth="1"/>
    <col min="13309" max="13309" width="16.7109375" style="1" customWidth="1"/>
    <col min="13310" max="13310" width="28.7109375" style="1" customWidth="1"/>
    <col min="13311" max="13311" width="37.5703125" style="1" customWidth="1"/>
    <col min="13312" max="13312" width="31.5703125" style="1" customWidth="1"/>
    <col min="13313" max="13313" width="50.28515625" style="1" customWidth="1"/>
    <col min="13314" max="13563" width="11.5703125" style="1"/>
    <col min="13564" max="13564" width="7.28515625" style="1" customWidth="1"/>
    <col min="13565" max="13565" width="16.7109375" style="1" customWidth="1"/>
    <col min="13566" max="13566" width="28.7109375" style="1" customWidth="1"/>
    <col min="13567" max="13567" width="37.5703125" style="1" customWidth="1"/>
    <col min="13568" max="13568" width="31.5703125" style="1" customWidth="1"/>
    <col min="13569" max="13569" width="50.28515625" style="1" customWidth="1"/>
    <col min="13570" max="13819" width="11.5703125" style="1"/>
    <col min="13820" max="13820" width="7.28515625" style="1" customWidth="1"/>
    <col min="13821" max="13821" width="16.7109375" style="1" customWidth="1"/>
    <col min="13822" max="13822" width="28.7109375" style="1" customWidth="1"/>
    <col min="13823" max="13823" width="37.5703125" style="1" customWidth="1"/>
    <col min="13824" max="13824" width="31.5703125" style="1" customWidth="1"/>
    <col min="13825" max="13825" width="50.28515625" style="1" customWidth="1"/>
    <col min="13826" max="14075" width="11.5703125" style="1"/>
    <col min="14076" max="14076" width="7.28515625" style="1" customWidth="1"/>
    <col min="14077" max="14077" width="16.7109375" style="1" customWidth="1"/>
    <col min="14078" max="14078" width="28.7109375" style="1" customWidth="1"/>
    <col min="14079" max="14079" width="37.5703125" style="1" customWidth="1"/>
    <col min="14080" max="14080" width="31.5703125" style="1" customWidth="1"/>
    <col min="14081" max="14081" width="50.28515625" style="1" customWidth="1"/>
    <col min="14082" max="14331" width="11.5703125" style="1"/>
    <col min="14332" max="14332" width="7.28515625" style="1" customWidth="1"/>
    <col min="14333" max="14333" width="16.7109375" style="1" customWidth="1"/>
    <col min="14334" max="14334" width="28.7109375" style="1" customWidth="1"/>
    <col min="14335" max="14335" width="37.5703125" style="1" customWidth="1"/>
    <col min="14336" max="14336" width="31.5703125" style="1" customWidth="1"/>
    <col min="14337" max="14337" width="50.28515625" style="1" customWidth="1"/>
    <col min="14338" max="14587" width="11.5703125" style="1"/>
    <col min="14588" max="14588" width="7.28515625" style="1" customWidth="1"/>
    <col min="14589" max="14589" width="16.7109375" style="1" customWidth="1"/>
    <col min="14590" max="14590" width="28.7109375" style="1" customWidth="1"/>
    <col min="14591" max="14591" width="37.5703125" style="1" customWidth="1"/>
    <col min="14592" max="14592" width="31.5703125" style="1" customWidth="1"/>
    <col min="14593" max="14593" width="50.28515625" style="1" customWidth="1"/>
    <col min="14594" max="14843" width="11.5703125" style="1"/>
    <col min="14844" max="14844" width="7.28515625" style="1" customWidth="1"/>
    <col min="14845" max="14845" width="16.7109375" style="1" customWidth="1"/>
    <col min="14846" max="14846" width="28.7109375" style="1" customWidth="1"/>
    <col min="14847" max="14847" width="37.5703125" style="1" customWidth="1"/>
    <col min="14848" max="14848" width="31.5703125" style="1" customWidth="1"/>
    <col min="14849" max="14849" width="50.28515625" style="1" customWidth="1"/>
    <col min="14850" max="15099" width="11.5703125" style="1"/>
    <col min="15100" max="15100" width="7.28515625" style="1" customWidth="1"/>
    <col min="15101" max="15101" width="16.7109375" style="1" customWidth="1"/>
    <col min="15102" max="15102" width="28.7109375" style="1" customWidth="1"/>
    <col min="15103" max="15103" width="37.5703125" style="1" customWidth="1"/>
    <col min="15104" max="15104" width="31.5703125" style="1" customWidth="1"/>
    <col min="15105" max="15105" width="50.28515625" style="1" customWidth="1"/>
    <col min="15106" max="15355" width="11.5703125" style="1"/>
    <col min="15356" max="15356" width="7.28515625" style="1" customWidth="1"/>
    <col min="15357" max="15357" width="16.7109375" style="1" customWidth="1"/>
    <col min="15358" max="15358" width="28.7109375" style="1" customWidth="1"/>
    <col min="15359" max="15359" width="37.5703125" style="1" customWidth="1"/>
    <col min="15360" max="15360" width="31.5703125" style="1" customWidth="1"/>
    <col min="15361" max="15361" width="50.28515625" style="1" customWidth="1"/>
    <col min="15362" max="15611" width="11.5703125" style="1"/>
    <col min="15612" max="15612" width="7.28515625" style="1" customWidth="1"/>
    <col min="15613" max="15613" width="16.7109375" style="1" customWidth="1"/>
    <col min="15614" max="15614" width="28.7109375" style="1" customWidth="1"/>
    <col min="15615" max="15615" width="37.5703125" style="1" customWidth="1"/>
    <col min="15616" max="15616" width="31.5703125" style="1" customWidth="1"/>
    <col min="15617" max="15617" width="50.28515625" style="1" customWidth="1"/>
    <col min="15618" max="15867" width="11.5703125" style="1"/>
    <col min="15868" max="15868" width="7.28515625" style="1" customWidth="1"/>
    <col min="15869" max="15869" width="16.7109375" style="1" customWidth="1"/>
    <col min="15870" max="15870" width="28.7109375" style="1" customWidth="1"/>
    <col min="15871" max="15871" width="37.5703125" style="1" customWidth="1"/>
    <col min="15872" max="15872" width="31.5703125" style="1" customWidth="1"/>
    <col min="15873" max="15873" width="50.28515625" style="1" customWidth="1"/>
    <col min="15874" max="16123" width="11.5703125" style="1"/>
    <col min="16124" max="16124" width="7.28515625" style="1" customWidth="1"/>
    <col min="16125" max="16125" width="16.7109375" style="1" customWidth="1"/>
    <col min="16126" max="16126" width="28.7109375" style="1" customWidth="1"/>
    <col min="16127" max="16127" width="37.5703125" style="1" customWidth="1"/>
    <col min="16128" max="16128" width="31.5703125" style="1" customWidth="1"/>
    <col min="16129" max="16129" width="50.28515625" style="1" customWidth="1"/>
    <col min="16130" max="16384" width="11.5703125" style="1"/>
  </cols>
  <sheetData>
    <row r="2" spans="1:6" x14ac:dyDescent="0.2">
      <c r="A2" s="115"/>
      <c r="B2" s="115"/>
    </row>
    <row r="3" spans="1:6" x14ac:dyDescent="0.2">
      <c r="A3" s="115"/>
      <c r="B3" s="115"/>
    </row>
    <row r="4" spans="1:6" x14ac:dyDescent="0.2">
      <c r="A4" s="115"/>
      <c r="B4" s="115"/>
    </row>
    <row r="5" spans="1:6" ht="25.5" x14ac:dyDescent="0.2">
      <c r="A5" s="2" t="s">
        <v>15</v>
      </c>
      <c r="B5" s="3" t="s">
        <v>1</v>
      </c>
      <c r="C5" s="4" t="s">
        <v>37</v>
      </c>
      <c r="D5" s="4" t="s">
        <v>36</v>
      </c>
      <c r="E5" s="4" t="s">
        <v>34</v>
      </c>
      <c r="F5" s="16"/>
    </row>
    <row r="6" spans="1:6" ht="51" x14ac:dyDescent="0.2">
      <c r="A6" s="5" t="s">
        <v>16</v>
      </c>
      <c r="B6" s="6" t="s">
        <v>44</v>
      </c>
      <c r="C6" s="5" t="s">
        <v>16</v>
      </c>
      <c r="D6" s="5" t="s">
        <v>16</v>
      </c>
      <c r="E6" s="5" t="s">
        <v>16</v>
      </c>
    </row>
    <row r="7" spans="1:6" ht="76.5" x14ac:dyDescent="0.2">
      <c r="A7" s="5" t="s">
        <v>17</v>
      </c>
      <c r="B7" s="34" t="s">
        <v>48</v>
      </c>
      <c r="C7" s="7" t="s">
        <v>17</v>
      </c>
      <c r="D7" s="7" t="s">
        <v>17</v>
      </c>
      <c r="E7" s="7" t="s">
        <v>17</v>
      </c>
    </row>
    <row r="8" spans="1:6" ht="63.75" x14ac:dyDescent="0.2">
      <c r="A8" s="5" t="s">
        <v>18</v>
      </c>
      <c r="B8" s="8" t="s">
        <v>43</v>
      </c>
      <c r="C8" s="7" t="s">
        <v>18</v>
      </c>
      <c r="D8" s="7" t="s">
        <v>18</v>
      </c>
      <c r="E8" s="7" t="s">
        <v>18</v>
      </c>
    </row>
    <row r="9" spans="1:6" ht="31.5" x14ac:dyDescent="0.25">
      <c r="A9" s="5" t="s">
        <v>19</v>
      </c>
      <c r="B9" s="9" t="s">
        <v>20</v>
      </c>
      <c r="C9" s="10" t="s">
        <v>19</v>
      </c>
      <c r="D9" s="10" t="s">
        <v>19</v>
      </c>
      <c r="E9" s="10" t="s">
        <v>19</v>
      </c>
    </row>
    <row r="10" spans="1:6" ht="63" x14ac:dyDescent="0.25">
      <c r="A10" s="5" t="s">
        <v>21</v>
      </c>
      <c r="B10" s="11" t="s">
        <v>22</v>
      </c>
      <c r="C10" s="10" t="s">
        <v>21</v>
      </c>
      <c r="D10" s="10" t="s">
        <v>21</v>
      </c>
      <c r="E10" s="10" t="s">
        <v>21</v>
      </c>
    </row>
    <row r="11" spans="1:6" ht="47.25" x14ac:dyDescent="0.25">
      <c r="A11" s="5" t="s">
        <v>23</v>
      </c>
      <c r="B11" s="12" t="s">
        <v>24</v>
      </c>
      <c r="C11" s="10" t="s">
        <v>23</v>
      </c>
      <c r="D11" s="10" t="s">
        <v>23</v>
      </c>
      <c r="E11" s="10" t="s">
        <v>23</v>
      </c>
    </row>
    <row r="12" spans="1:6" ht="47.25" x14ac:dyDescent="0.2">
      <c r="A12" s="5" t="s">
        <v>25</v>
      </c>
      <c r="B12" s="13" t="s">
        <v>26</v>
      </c>
      <c r="C12" s="10" t="s">
        <v>25</v>
      </c>
      <c r="D12" s="10" t="s">
        <v>25</v>
      </c>
      <c r="E12" s="10" t="s">
        <v>25</v>
      </c>
    </row>
    <row r="13" spans="1:6" ht="47.25" x14ac:dyDescent="0.25">
      <c r="A13" s="5" t="s">
        <v>27</v>
      </c>
      <c r="B13" s="11" t="s">
        <v>28</v>
      </c>
      <c r="C13" s="10" t="s">
        <v>27</v>
      </c>
      <c r="D13" s="10" t="s">
        <v>27</v>
      </c>
      <c r="E13" s="10" t="s">
        <v>27</v>
      </c>
    </row>
    <row r="14" spans="1:6" ht="63" x14ac:dyDescent="0.25">
      <c r="A14" s="5" t="s">
        <v>29</v>
      </c>
      <c r="B14" s="11" t="s">
        <v>30</v>
      </c>
      <c r="C14" s="10" t="s">
        <v>29</v>
      </c>
      <c r="D14" s="10" t="s">
        <v>29</v>
      </c>
      <c r="E14" s="10" t="s">
        <v>29</v>
      </c>
    </row>
    <row r="15" spans="1:6" ht="102" x14ac:dyDescent="0.2">
      <c r="A15" s="5" t="s">
        <v>31</v>
      </c>
      <c r="B15" s="14" t="s">
        <v>32</v>
      </c>
      <c r="C15" s="15" t="s">
        <v>31</v>
      </c>
      <c r="D15" s="15" t="s">
        <v>31</v>
      </c>
      <c r="E15" s="15" t="s">
        <v>31</v>
      </c>
    </row>
    <row r="16" spans="1:6" ht="36" x14ac:dyDescent="0.2">
      <c r="A16" s="5" t="s">
        <v>33</v>
      </c>
      <c r="B16" s="17" t="s">
        <v>40</v>
      </c>
      <c r="C16" s="15" t="s">
        <v>33</v>
      </c>
      <c r="D16" s="15" t="s">
        <v>33</v>
      </c>
      <c r="E16" s="15" t="s">
        <v>33</v>
      </c>
    </row>
  </sheetData>
  <mergeCells count="1">
    <mergeCell ref="A2:B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FOR-07</vt:lpstr>
      <vt:lpstr>COMP.</vt:lpstr>
      <vt:lpstr>'FOR-07'!Área_de_impresión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Mirian Rebeca Tipantuña Santander</cp:lastModifiedBy>
  <dcterms:created xsi:type="dcterms:W3CDTF">2015-08-12T20:33:01Z</dcterms:created>
  <dcterms:modified xsi:type="dcterms:W3CDTF">2023-12-04T20:42:25Z</dcterms:modified>
</cp:coreProperties>
</file>