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_lopez\Desktop\Documentos DSST\SUT\Programa Psicosocial\2023\"/>
    </mc:Choice>
  </mc:AlternateContent>
  <bookViews>
    <workbookView xWindow="0" yWindow="0" windowWidth="16815" windowHeight="7155"/>
  </bookViews>
  <sheets>
    <sheet name="Hoja1" sheetId="2" r:id="rId1"/>
  </sheets>
  <externalReferences>
    <externalReference r:id="rId2"/>
  </externalReferences>
  <definedNames>
    <definedName name="AÑOP">[1]Datos!$A$3:$A$16</definedName>
    <definedName name="PROGRAMACIÓN">[1]Datos!$B$3:$B$4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" l="1"/>
  <c r="G38" i="2"/>
  <c r="G40" i="2"/>
  <c r="G42" i="2"/>
  <c r="E46" i="2"/>
  <c r="G34" i="2"/>
  <c r="G32" i="2"/>
  <c r="G30" i="2"/>
  <c r="G28" i="2"/>
  <c r="G26" i="2"/>
  <c r="G24" i="2"/>
  <c r="G22" i="2"/>
  <c r="G20" i="2"/>
  <c r="H46" i="2" s="1"/>
</calcChain>
</file>

<file path=xl/sharedStrings.xml><?xml version="1.0" encoding="utf-8"?>
<sst xmlns="http://schemas.openxmlformats.org/spreadsheetml/2006/main" count="91" uniqueCount="81">
  <si>
    <t>NOMBRE EMPRESA O INSTITUCIÓN:</t>
  </si>
  <si>
    <t>RUC:</t>
  </si>
  <si>
    <t>PROGRAMACIÓN ANUAL</t>
  </si>
  <si>
    <t>OBJETIVO GENERAL</t>
  </si>
  <si>
    <t>OBJETIVOS ESPECÍFICOS</t>
  </si>
  <si>
    <t>ACTIVIDADES</t>
  </si>
  <si>
    <t>NUMERADOR Y DENOMINADOR DEL INDICADOR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</si>
  <si>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</si>
  <si>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</si>
  <si>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</si>
  <si>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</si>
  <si>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</si>
  <si>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</si>
  <si>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</si>
  <si>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</si>
  <si>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</si>
  <si>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</si>
  <si>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</si>
  <si>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</si>
  <si>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ACTIVIDADES PENDIENTES / OBSERVACIONES</t>
  </si>
  <si>
    <t>Implementar acciones para garantizar la igualdad de oportunidades y no discriminación a las personas en el ámbito laboral, considerando sus condiciones particulares de salud, enfermedad y otras que pudieran incidir en su normal desempeño de actividades.</t>
  </si>
  <si>
    <t>PORCENTAJE DE CUMPLIMIENTO DEL PROGRAMA</t>
  </si>
  <si>
    <t>FIRMA REPRESENTANTE LEGAL</t>
  </si>
  <si>
    <t>Implementar el programa de prevención de riesgos psicosociales con enfoque en medidas de prevención, promoción y educación, mediante la identificación, evaluación y control de los riesgos psicosociales para fomentar el bienestar físico, mental, social de las/los trabajadores y/o servidores,  en los espacios laborales garantizando la igualdad y no discriminación en el ámbito laboral.</t>
  </si>
  <si>
    <t>PORCENTAJE DE CUMPLIMIENTO</t>
  </si>
  <si>
    <t>Total de trabajadores y servidores</t>
  </si>
  <si>
    <t>Número de trabajadores y servidores que recibieron la socialización</t>
  </si>
  <si>
    <t xml:space="preserve">Número de trabajadores y servidores que han sido evaluados </t>
  </si>
  <si>
    <t>Total de trabajadores y servidores) * 100</t>
  </si>
  <si>
    <t xml:space="preserve">Número de medidas preventivas y/o intervención implementadas </t>
  </si>
  <si>
    <t>Total de medidas correctivas y preventivas contenidas en el plan de acción</t>
  </si>
  <si>
    <t xml:space="preserve">Número de medidas preventivas y/o intervención  a las que se realizó el seguimiento </t>
  </si>
  <si>
    <t>Número de actividades realizadas</t>
  </si>
  <si>
    <t>MEDIO DE VERIFICACIÓN A SOLICITAR POR LAS AUTORIDADES DE CONTROL</t>
  </si>
  <si>
    <t>Total de actividades detalladas en el programa</t>
  </si>
  <si>
    <t>PROGRAMA DE PREVENCIÓN DE RIESGOS PSICOSOCIALES</t>
  </si>
  <si>
    <t>4. Socializar a todos los colaboradores los resultados finales e identificar posibles medidas de prevención a ser implementadas conforme a los riesgos psicosociales identificados.</t>
  </si>
  <si>
    <t>5. Estructurar y desarrollar un plan de acción con las medidas preventivas y/o intervención  conforme a los riesgos psicosociales identificados en la evaluación.</t>
  </si>
  <si>
    <t xml:space="preserve">3. Aplicar a todo el personal de la empresa o institución un instrumento de evaluación  de riesgo psicosocial que cuente con la validez y fiabilidad nacional o internacional.  </t>
  </si>
  <si>
    <t xml:space="preserve"> Total de trabajadores y servidores</t>
  </si>
  <si>
    <t>6. Realizar el seguimiento a las medidas preventivas y/o intervención implementadas a fin de evidenciar la eficacia de las mismas.</t>
  </si>
  <si>
    <t xml:space="preserve">1- Metodología y  cuestionario de evaluación
2_Informe de los resultados obtenidos firmado por los responsables de la evaluación
</t>
  </si>
  <si>
    <t xml:space="preserve">1_ Informe de seguimiento de las medidas  preventivas y/o intervención, el documento deberá estar firmado por el equipo responsable: Representante legal, Técnico/Responsable de Seguridad y Salud, Médico, presidente y secretario del comité o delegado de Seguridad y Salud en el Trabajo y responsable de talento humano.Para cada medida preventiva  y/o intervención anexar la información que respalde su ejecución (Material informativo, cambios en la organización, registro de asistencia a capacitaciones, talleres, etc.)    </t>
  </si>
  <si>
    <t>1_ Plan de Acción,  el documento deberá estar firmado por el equipo responsable: Representante legal, Técnico/Responsable de Seguridad y Salud, Médico, presidente y secretario del comité o delegado de Seguridad y Salud en el Trabajo y responsable de talento humano.</t>
  </si>
  <si>
    <t>8. Estructurar y desarrollar un  programa de prevención  de VIH-SIDA, el programa deberá contener como mínimo las siguientes actividades: 
-Sensibilización: Definición, fisiopatología, signos y síntomas,  medios de transmisión,   tratamiento, prevención-promoción, consecuencias. 
-Promoción de la realización de la prueba de detección de VIH de manera voluntaria y confidencial 
-Difusión de canales de comunicación y/o asesoramiento de prevención y atención socio-sanitaria</t>
  </si>
  <si>
    <t>7,Realizar talleres de sensibilización a todo el personal en temas relacionados a derechos laborales de grupos prioritarios y en condiciones de vulnerabilidad social, inclusión social, igualdad, lenguaje positivo y no discriminación en el ámbito laboral.</t>
  </si>
  <si>
    <t>1_Material informativo (presentación ppt, tripticos, contenido del correo electrónico masivo, videos, etc)
2_Registro de asistencia a los talleres que contendrá como mínimo: Tema, fecha, nombre y firma del trabajador y/o servidor, firma (s) del responsable(s) de la sensibilización.</t>
  </si>
  <si>
    <t>(Número de trabajadores y servidores que recibieron la sensibilización / Total de trabajadores y servidores) *100</t>
  </si>
  <si>
    <t>(Número de trabajadores y servidores que recibieron la socialización / Total de trabajadores y servidores) *100</t>
  </si>
  <si>
    <t>(Número de trabajadores y servidores que recibieron socialización / Total de trabajadores y servidores) *100</t>
  </si>
  <si>
    <t>(Número de medidas preventivas y/o intervención implementadas / Total de medidas correctivas y preventivas contenidas en el plan de acción) * 100</t>
  </si>
  <si>
    <t>Número de trabajadores y servidores que recibieron la sensibilización</t>
  </si>
  <si>
    <t>(Número de medidas preventivas y/o intervención  a las que se realizó el seguimiento / Número de medidas preventivas y/o intervención implementadas ) * 100</t>
  </si>
  <si>
    <t xml:space="preserve"> Número de medidas preventivas y/o intervención implementadas</t>
  </si>
  <si>
    <t>(Número de trabajadores y servidores que recibieron los talleres/Total de trabajadores y servidores)* 100</t>
  </si>
  <si>
    <t>Número de trabajadores y servidores que recibieron los talleres</t>
  </si>
  <si>
    <t>(Número de actividades realizadas/ Total de actividades detalladas en el programa ) * 100</t>
  </si>
  <si>
    <t>(Número de trabajadores y servidores que han sido evaluados / Total de trabajadores y servidores) * 100</t>
  </si>
  <si>
    <t>FIRMA DEL MÉDICO ENCARGADO DE LA VIGILANCIA DE LA SALUD EN EL TRABAJO</t>
  </si>
  <si>
    <t xml:space="preserve">1. Sensibilizar sobre la prevención de riesgos psicosociales establecido por  personas naturales y jurídicas, empresas públicas y privadas, instituciones e instancias públicas </t>
  </si>
  <si>
    <t xml:space="preserve">2. Socializar sobre el programa de prevención de riesgos psicosociales establecido por personas naturales y jurídicas, empresas públicas y privadas, instituciones e instancias públicas </t>
  </si>
  <si>
    <t>Prevenir y/o minimizar los riesgos psicosociales en personas naturales y jurídicas, empresas públicas y privadas, instituciones e instancias públicas  para mejorar las condiciones de trabajo y salud de las/los trabajadores y servidores.</t>
  </si>
  <si>
    <t xml:space="preserve">1_Material informativo (presentación ppt, trípticos, contenido del correo electrónico masivo, videos, etc)
2_Registro de asistencia que contendrá como mínimo: Tema, fecha, nombre y firma del trabajador y/o servidor, firma (s) del responsable(s) de la sensibilización.
</t>
  </si>
  <si>
    <t>1_Material informativo (presentación ppt, trípticos, contenido del correo electrónico masivo, videosetc)
2_Registro de asistencia que contendrá como mínimo: Tema, fecha, nombre y firma del trabajador y/o servidor, firma (s) del responsable(s) de  la socialización.</t>
  </si>
  <si>
    <t xml:space="preserve">1_Material informativo (presentación ppt,  informe, boletínes,contenido del correo electrónico masivo.)
2_Registro de asistencia que contendrá como mínimo: nombre y firma del trabajador y/o servidor, tema, fecha, firma del responsable(s) de la socialización.
</t>
  </si>
  <si>
    <t>(Número de trabajadores y servidores que recibieron la socialización/Total de trabajadores y servidores)* 100</t>
  </si>
  <si>
    <t>(Número de campañas ejecutadas/Total de campañas planificadas)* 100</t>
  </si>
  <si>
    <t>Número de campañas ejecutadas</t>
  </si>
  <si>
    <t>Total de campañas planificadas</t>
  </si>
  <si>
    <t>1_Material informativo (presentación ppt,  pancartas informativas, boletínes,contenido del correo electrónico masivo.)
2_ Matriz de planificación de campañas en el año</t>
  </si>
  <si>
    <t>9. Socializar el PROTOCOLO DE PREVENCIÓN Y ATENCIÓN DE CASOS DE DISCRIMINACIÓN, ACOSO LABORAL Y TODA FORMA DE VIOLENCIA CONTRA LA MUJER EN LOS ESPACIOS DE  TRABAJO</t>
  </si>
  <si>
    <t>10. Entregar a todo el personal una copia digital o en cualquier medio de comunicación interno idóneo para su difusión del PROTOCOLO DE PREVENCIÓN Y ATENCIÓN DE CASOS DE DISCRIMINACIÓN, ACOSO LABORAL Y TODA FORMA DE VIOLENCIA CONTRA LA MUJER EN LOS ESPACIOS DE  TRABAJO que evidencie el conocimiento de las conductas sujetas a sanción</t>
  </si>
  <si>
    <t>(Número de trabajadores y servidores que recibieron el protocolo/Total de trabajadores y servidores)* 100</t>
  </si>
  <si>
    <t>Número de trabajadores y servidores que recibieron el protocolo</t>
  </si>
  <si>
    <t>1_ Acta de entrega recpeción de documento
2_Evidencia de correo electrónico masivo</t>
  </si>
  <si>
    <t xml:space="preserve">Establecer lineamientos para la creación de medidas necesarias que prevengan la discriminación, acoso laboral, violencia contra la mujer y toda forma de violencia de género
en los espacios de trabajo </t>
  </si>
  <si>
    <t xml:space="preserve">
12. Realizar campañas comunicacionales permanentes en temas relacionados a la prevención de discriminación, acoso laboral y toda forma de violencia contra la mujer</t>
  </si>
  <si>
    <t xml:space="preserve">11.   Realizar talleres de sensibilización relacionadas a la prevención de
discriminación, acoso laboral y toda forma de violencia contra la mujer en los espacios de trabajo, además de derechos laborales, lenguaje positivo e inclusión social 
</t>
  </si>
  <si>
    <t>RESPONSABLE/TÉCNICO DE SEGURIDAD E HIGIENE DEL TRABAJO</t>
  </si>
  <si>
    <t>1_ Programa firmado por el médico responsable 
2_Material informativo (presentació ppt, trípticos, contenido del correo electrónico masivo, videos, etc)
3_Registro de asistencia</t>
  </si>
  <si>
    <t xml:space="preserve">1_Material informativo (presentación ppt, trípticos, contenido del correo electrónico masivo, videos, etc)
2_Registro de asistencia a los talleres que contendrá como mínimo: Tema, fecha, nombre y firma del trabajador y/o servidor, firma (s) del responsable(s) de la sensibilización.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</si>
</sst>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$&quot;* #,##0.00_ ;_ &quot;$&quot;* \-#,##0.00_ ;_ &quot;$&quot;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 applyBorder="1" applyAlignment="1">
      <alignment wrapText="1"/>
    </xf>
    <xf numFmtId="0" fontId="2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4" borderId="1" xfId="1" applyNumberFormat="1" applyFont="1" applyFill="1" applyBorder="1" applyAlignment="1">
      <alignment horizontal="center" vertical="center" wrapText="1"/>
    </xf>
    <xf numFmtId="9" fontId="5" fillId="4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4" fillId="0" borderId="0" xfId="0" applyFont="1"/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566964</xdr:colOff>
      <xdr:row>0</xdr:row>
      <xdr:rowOff>68036</xdr:rowOff>
    </xdr:from>
    <xdr:to>
      <xdr:col>7</xdr:col>
      <xdr:colOff>863153</xdr:colOff>
      <xdr:row>11</xdr:row>
      <xdr:rowOff>163431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1428" y="68036"/>
          <a:ext cx="6578154" cy="2091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/AppData/Local/Temp/EDITABLE_PROGRAMA%20PR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 Programa"/>
      <sheetName val="Programa de Prevención de RPS"/>
      <sheetName val="Datos"/>
    </sheetNames>
    <sheetDataSet>
      <sheetData sheetId="0"/>
      <sheetData sheetId="1"/>
      <sheetData sheetId="2">
        <row r="3">
          <cell r="A3">
            <v>2017</v>
          </cell>
        </row>
        <row r="4">
          <cell r="A4">
            <v>2018</v>
          </cell>
          <cell r="B4" t="str">
            <v>X</v>
          </cell>
        </row>
        <row r="5">
          <cell r="A5">
            <v>2019</v>
          </cell>
        </row>
        <row r="6">
          <cell r="A6">
            <v>2020</v>
          </cell>
        </row>
        <row r="7">
          <cell r="A7">
            <v>2021</v>
          </cell>
        </row>
        <row r="8">
          <cell r="A8">
            <v>2022</v>
          </cell>
        </row>
        <row r="9">
          <cell r="A9">
            <v>2023</v>
          </cell>
        </row>
        <row r="10">
          <cell r="A10">
            <v>2024</v>
          </cell>
        </row>
        <row r="11">
          <cell r="A11">
            <v>2025</v>
          </cell>
        </row>
        <row r="12">
          <cell r="A12">
            <v>2026</v>
          </cell>
        </row>
        <row r="13">
          <cell r="A13">
            <v>2027</v>
          </cell>
        </row>
        <row r="14">
          <cell r="A14">
            <v>2028</v>
          </cell>
        </row>
        <row r="15">
          <cell r="A15">
            <v>2029</v>
          </cell>
        </row>
        <row r="16">
          <cell r="A16">
            <v>2030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abSelected="1" zoomScale="42" zoomScaleNormal="50" workbookViewId="0">
      <selection activeCell="A20" sqref="A20:A43"/>
    </sheetView>
  </sheetViews>
  <sheetFormatPr baseColWidth="10" defaultRowHeight="15" x14ac:dyDescent="0.25"/>
  <cols>
    <col min="1" max="1" width="15.85546875" style="2" customWidth="1"/>
    <col min="2" max="2" width="20" style="2" customWidth="1"/>
    <col min="3" max="4" width="34.28515625" style="21" customWidth="1"/>
    <col min="5" max="5" width="28.5703125" style="21" customWidth="1"/>
    <col min="6" max="6" width="11.42578125" style="21"/>
    <col min="7" max="7" width="19.7109375" style="21" customWidth="1"/>
    <col min="8" max="8" width="35.7109375" style="21" customWidth="1"/>
    <col min="9" max="20" width="4.5703125" style="2" customWidth="1"/>
    <col min="21" max="21" width="24.28515625" style="2" customWidth="1"/>
  </cols>
  <sheetData>
    <row r="1" spans="1:2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1:2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</row>
    <row r="9" spans="1:21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</row>
    <row r="11" spans="1:21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 x14ac:dyDescent="0.25">
      <c r="A14" s="1"/>
      <c r="B14" s="1"/>
      <c r="C14" s="4"/>
      <c r="D14" s="4"/>
      <c r="E14" s="4"/>
      <c r="F14" s="4"/>
      <c r="G14" s="4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30.75" x14ac:dyDescent="0.25">
      <c r="A15" s="49" t="s">
        <v>35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ht="33" customHeight="1" x14ac:dyDescent="0.25">
      <c r="A16" s="50" t="s">
        <v>0</v>
      </c>
      <c r="B16" s="50"/>
      <c r="C16" s="5"/>
      <c r="D16" s="22"/>
      <c r="E16" s="3"/>
      <c r="F16" s="3"/>
      <c r="G16" s="3"/>
      <c r="H16" s="3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25.5" customHeight="1" x14ac:dyDescent="0.25">
      <c r="A17" s="51" t="s">
        <v>1</v>
      </c>
      <c r="B17" s="51"/>
      <c r="C17" s="27"/>
      <c r="D17" s="22"/>
      <c r="E17" s="28"/>
      <c r="F17" s="28"/>
      <c r="G17" s="28"/>
      <c r="H17" s="2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29"/>
      <c r="B18" s="29"/>
      <c r="C18" s="28"/>
      <c r="D18" s="28"/>
      <c r="E18" s="28"/>
      <c r="F18" s="28"/>
      <c r="G18" s="28"/>
      <c r="H18" s="28"/>
      <c r="I18" s="50" t="s">
        <v>2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6"/>
    </row>
    <row r="19" spans="1:21" ht="73.5" customHeight="1" x14ac:dyDescent="0.25">
      <c r="A19" s="25" t="s">
        <v>3</v>
      </c>
      <c r="B19" s="25" t="s">
        <v>4</v>
      </c>
      <c r="C19" s="25" t="s">
        <v>5</v>
      </c>
      <c r="D19" s="25"/>
      <c r="E19" s="45" t="s">
        <v>6</v>
      </c>
      <c r="F19" s="45"/>
      <c r="G19" s="25" t="s">
        <v>24</v>
      </c>
      <c r="H19" s="25" t="s">
        <v>33</v>
      </c>
      <c r="I19" s="7" t="s">
        <v>7</v>
      </c>
      <c r="J19" s="7" t="s">
        <v>8</v>
      </c>
      <c r="K19" s="7" t="s">
        <v>9</v>
      </c>
      <c r="L19" s="7" t="s">
        <v>10</v>
      </c>
      <c r="M19" s="7" t="s">
        <v>11</v>
      </c>
      <c r="N19" s="7" t="s">
        <v>12</v>
      </c>
      <c r="O19" s="7" t="s">
        <v>13</v>
      </c>
      <c r="P19" s="7" t="s">
        <v>14</v>
      </c>
      <c r="Q19" s="7" t="s">
        <v>15</v>
      </c>
      <c r="R19" s="7" t="s">
        <v>16</v>
      </c>
      <c r="S19" s="7" t="s">
        <v>17</v>
      </c>
      <c r="T19" s="7" t="s">
        <v>18</v>
      </c>
      <c r="U19" s="23" t="s">
        <v>19</v>
      </c>
    </row>
    <row r="20" spans="1:21" ht="40.5" customHeight="1" x14ac:dyDescent="0.25">
      <c r="A20" s="32" t="s">
        <v>61</v>
      </c>
      <c r="B20" s="36" t="s">
        <v>23</v>
      </c>
      <c r="C20" s="38" t="s">
        <v>59</v>
      </c>
      <c r="D20" s="32" t="s">
        <v>47</v>
      </c>
      <c r="E20" s="30" t="s">
        <v>51</v>
      </c>
      <c r="F20" s="27"/>
      <c r="G20" s="35" t="e">
        <f>(F20/F21)</f>
        <v>#DIV/0!</v>
      </c>
      <c r="H20" s="47" t="s">
        <v>62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</row>
    <row r="21" spans="1:21" ht="68.25" customHeight="1" x14ac:dyDescent="0.25">
      <c r="A21" s="33"/>
      <c r="B21" s="52"/>
      <c r="C21" s="38"/>
      <c r="D21" s="34"/>
      <c r="E21" s="30" t="s">
        <v>25</v>
      </c>
      <c r="F21" s="27"/>
      <c r="G21" s="35"/>
      <c r="H21" s="47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1" ht="41.25" customHeight="1" x14ac:dyDescent="0.25">
      <c r="A22" s="33"/>
      <c r="B22" s="52"/>
      <c r="C22" s="38" t="s">
        <v>60</v>
      </c>
      <c r="D22" s="32" t="s">
        <v>48</v>
      </c>
      <c r="E22" s="30" t="s">
        <v>26</v>
      </c>
      <c r="F22" s="27"/>
      <c r="G22" s="35" t="e">
        <f>(F22/F23)</f>
        <v>#DIV/0!</v>
      </c>
      <c r="H22" s="47" t="s">
        <v>63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pans="1:21" ht="60.75" customHeight="1" x14ac:dyDescent="0.25">
      <c r="A23" s="33"/>
      <c r="B23" s="52"/>
      <c r="C23" s="38"/>
      <c r="D23" s="34"/>
      <c r="E23" s="30" t="s">
        <v>25</v>
      </c>
      <c r="F23" s="27"/>
      <c r="G23" s="35"/>
      <c r="H23" s="47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</row>
    <row r="24" spans="1:21" ht="48" customHeight="1" x14ac:dyDescent="0.25">
      <c r="A24" s="33"/>
      <c r="B24" s="52"/>
      <c r="C24" s="38" t="s">
        <v>38</v>
      </c>
      <c r="D24" s="32" t="s">
        <v>57</v>
      </c>
      <c r="E24" s="30" t="s">
        <v>27</v>
      </c>
      <c r="F24" s="27"/>
      <c r="G24" s="35" t="e">
        <f t="shared" ref="G24" si="0">(F24/F25)</f>
        <v>#DIV/0!</v>
      </c>
      <c r="H24" s="47" t="s">
        <v>41</v>
      </c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</row>
    <row r="25" spans="1:21" ht="89.25" customHeight="1" x14ac:dyDescent="0.25">
      <c r="A25" s="33"/>
      <c r="B25" s="52"/>
      <c r="C25" s="38"/>
      <c r="D25" s="34"/>
      <c r="E25" s="30" t="s">
        <v>39</v>
      </c>
      <c r="F25" s="27"/>
      <c r="G25" s="35"/>
      <c r="H25" s="4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spans="1:21" ht="43.5" customHeight="1" x14ac:dyDescent="0.25">
      <c r="A26" s="33"/>
      <c r="B26" s="52"/>
      <c r="C26" s="38" t="s">
        <v>36</v>
      </c>
      <c r="D26" s="32" t="s">
        <v>49</v>
      </c>
      <c r="E26" s="30" t="s">
        <v>26</v>
      </c>
      <c r="F26" s="27"/>
      <c r="G26" s="35" t="e">
        <f t="shared" ref="G26" si="1">(F26/F27)</f>
        <v>#DIV/0!</v>
      </c>
      <c r="H26" s="47" t="s">
        <v>64</v>
      </c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</row>
    <row r="27" spans="1:21" ht="55.5" customHeight="1" x14ac:dyDescent="0.25">
      <c r="A27" s="33"/>
      <c r="B27" s="52"/>
      <c r="C27" s="38"/>
      <c r="D27" s="34"/>
      <c r="E27" s="30" t="s">
        <v>28</v>
      </c>
      <c r="F27" s="27"/>
      <c r="G27" s="35"/>
      <c r="H27" s="47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1:21" ht="58.5" customHeight="1" x14ac:dyDescent="0.25">
      <c r="A28" s="33"/>
      <c r="B28" s="52"/>
      <c r="C28" s="38" t="s">
        <v>37</v>
      </c>
      <c r="D28" s="32" t="s">
        <v>50</v>
      </c>
      <c r="E28" s="30" t="s">
        <v>29</v>
      </c>
      <c r="F28" s="27"/>
      <c r="G28" s="35" t="e">
        <f t="shared" ref="G28" si="2">(F28/F29)</f>
        <v>#DIV/0!</v>
      </c>
      <c r="H28" s="47" t="s">
        <v>43</v>
      </c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1:21" ht="66.75" customHeight="1" x14ac:dyDescent="0.25">
      <c r="A29" s="33"/>
      <c r="B29" s="52"/>
      <c r="C29" s="38"/>
      <c r="D29" s="34"/>
      <c r="E29" s="30" t="s">
        <v>30</v>
      </c>
      <c r="F29" s="27"/>
      <c r="G29" s="35"/>
      <c r="H29" s="47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1:21" ht="65.25" customHeight="1" x14ac:dyDescent="0.25">
      <c r="A30" s="33"/>
      <c r="B30" s="52"/>
      <c r="C30" s="38" t="s">
        <v>40</v>
      </c>
      <c r="D30" s="32" t="s">
        <v>52</v>
      </c>
      <c r="E30" s="30" t="s">
        <v>31</v>
      </c>
      <c r="F30" s="27"/>
      <c r="G30" s="35" t="e">
        <f t="shared" ref="G30" si="3">(F30/F31)</f>
        <v>#DIV/0!</v>
      </c>
      <c r="H30" s="47" t="s">
        <v>42</v>
      </c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</row>
    <row r="31" spans="1:21" ht="127.5" customHeight="1" x14ac:dyDescent="0.25">
      <c r="A31" s="33"/>
      <c r="B31" s="37"/>
      <c r="C31" s="38"/>
      <c r="D31" s="34"/>
      <c r="E31" s="30" t="s">
        <v>53</v>
      </c>
      <c r="F31" s="27"/>
      <c r="G31" s="35"/>
      <c r="H31" s="47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</row>
    <row r="32" spans="1:21" ht="65.25" customHeight="1" x14ac:dyDescent="0.25">
      <c r="A32" s="33"/>
      <c r="B32" s="32" t="s">
        <v>20</v>
      </c>
      <c r="C32" s="36" t="s">
        <v>45</v>
      </c>
      <c r="D32" s="32" t="s">
        <v>54</v>
      </c>
      <c r="E32" s="30" t="s">
        <v>55</v>
      </c>
      <c r="F32" s="27"/>
      <c r="G32" s="35" t="e">
        <f t="shared" ref="G32" si="4">(F32/F33)</f>
        <v>#DIV/0!</v>
      </c>
      <c r="H32" s="36" t="s">
        <v>46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1:21" ht="60" customHeight="1" x14ac:dyDescent="0.25">
      <c r="A33" s="33"/>
      <c r="B33" s="33"/>
      <c r="C33" s="37"/>
      <c r="D33" s="34"/>
      <c r="E33" s="30" t="s">
        <v>25</v>
      </c>
      <c r="F33" s="27"/>
      <c r="G33" s="35"/>
      <c r="H33" s="37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1:21" ht="97.5" customHeight="1" x14ac:dyDescent="0.25">
      <c r="A34" s="33"/>
      <c r="B34" s="33"/>
      <c r="C34" s="36" t="s">
        <v>44</v>
      </c>
      <c r="D34" s="32" t="s">
        <v>56</v>
      </c>
      <c r="E34" s="30" t="s">
        <v>32</v>
      </c>
      <c r="F34" s="27"/>
      <c r="G34" s="35" t="e">
        <f t="shared" ref="G34:G42" si="5">(F34/F35)</f>
        <v>#DIV/0!</v>
      </c>
      <c r="H34" s="36" t="s">
        <v>79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</row>
    <row r="35" spans="1:21" ht="133.5" customHeight="1" x14ac:dyDescent="0.25">
      <c r="A35" s="33"/>
      <c r="B35" s="34"/>
      <c r="C35" s="37"/>
      <c r="D35" s="34"/>
      <c r="E35" s="30" t="s">
        <v>34</v>
      </c>
      <c r="F35" s="27"/>
      <c r="G35" s="35"/>
      <c r="H35" s="37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</row>
    <row r="36" spans="1:21" ht="64.5" customHeight="1" x14ac:dyDescent="0.25">
      <c r="A36" s="33"/>
      <c r="B36" s="32" t="s">
        <v>75</v>
      </c>
      <c r="C36" s="36" t="s">
        <v>70</v>
      </c>
      <c r="D36" s="32" t="s">
        <v>65</v>
      </c>
      <c r="E36" s="30" t="s">
        <v>26</v>
      </c>
      <c r="F36" s="27"/>
      <c r="G36" s="35" t="e">
        <f t="shared" si="5"/>
        <v>#DIV/0!</v>
      </c>
      <c r="H36" s="32" t="s">
        <v>80</v>
      </c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  <row r="37" spans="1:21" ht="64.5" customHeight="1" x14ac:dyDescent="0.25">
      <c r="A37" s="33"/>
      <c r="B37" s="33"/>
      <c r="C37" s="37"/>
      <c r="D37" s="34"/>
      <c r="E37" s="30" t="s">
        <v>25</v>
      </c>
      <c r="F37" s="27"/>
      <c r="G37" s="35"/>
      <c r="H37" s="3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</row>
    <row r="38" spans="1:21" ht="64.5" customHeight="1" x14ac:dyDescent="0.25">
      <c r="A38" s="33"/>
      <c r="B38" s="33"/>
      <c r="C38" s="36" t="s">
        <v>71</v>
      </c>
      <c r="D38" s="32" t="s">
        <v>72</v>
      </c>
      <c r="E38" s="30" t="s">
        <v>73</v>
      </c>
      <c r="F38" s="27"/>
      <c r="G38" s="35" t="e">
        <f t="shared" si="5"/>
        <v>#DIV/0!</v>
      </c>
      <c r="H38" s="32" t="s">
        <v>74</v>
      </c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</row>
    <row r="39" spans="1:21" ht="96" customHeight="1" x14ac:dyDescent="0.25">
      <c r="A39" s="33"/>
      <c r="B39" s="33"/>
      <c r="C39" s="37"/>
      <c r="D39" s="34"/>
      <c r="E39" s="30" t="s">
        <v>25</v>
      </c>
      <c r="F39" s="27"/>
      <c r="G39" s="35"/>
      <c r="H39" s="3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1:21" ht="64.5" customHeight="1" x14ac:dyDescent="0.25">
      <c r="A40" s="33"/>
      <c r="B40" s="33"/>
      <c r="C40" s="47" t="s">
        <v>77</v>
      </c>
      <c r="D40" s="44" t="s">
        <v>65</v>
      </c>
      <c r="E40" s="30" t="s">
        <v>26</v>
      </c>
      <c r="F40" s="27"/>
      <c r="G40" s="35" t="e">
        <f t="shared" si="5"/>
        <v>#DIV/0!</v>
      </c>
      <c r="H40" s="47" t="s">
        <v>46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ht="64.5" customHeight="1" x14ac:dyDescent="0.25">
      <c r="A41" s="33"/>
      <c r="B41" s="33"/>
      <c r="C41" s="47"/>
      <c r="D41" s="44"/>
      <c r="E41" s="30" t="s">
        <v>25</v>
      </c>
      <c r="F41" s="27"/>
      <c r="G41" s="35"/>
      <c r="H41" s="47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 ht="64.5" customHeight="1" x14ac:dyDescent="0.25">
      <c r="A42" s="33"/>
      <c r="B42" s="33"/>
      <c r="C42" s="47" t="s">
        <v>76</v>
      </c>
      <c r="D42" s="44" t="s">
        <v>66</v>
      </c>
      <c r="E42" s="30" t="s">
        <v>67</v>
      </c>
      <c r="F42" s="27"/>
      <c r="G42" s="35" t="e">
        <f t="shared" si="5"/>
        <v>#DIV/0!</v>
      </c>
      <c r="H42" s="32" t="s">
        <v>69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ht="64.5" customHeight="1" x14ac:dyDescent="0.25">
      <c r="A43" s="34"/>
      <c r="B43" s="34"/>
      <c r="C43" s="47"/>
      <c r="D43" s="44"/>
      <c r="E43" s="30" t="s">
        <v>68</v>
      </c>
      <c r="F43" s="27"/>
      <c r="G43" s="35"/>
      <c r="H43" s="34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71.25" customHeight="1" x14ac:dyDescent="0.25">
      <c r="A44" s="8"/>
      <c r="B44" s="9"/>
      <c r="C44" s="9"/>
      <c r="D44" s="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ht="71.25" customHeight="1" x14ac:dyDescent="0.25">
      <c r="A45" s="8"/>
      <c r="B45" s="9"/>
      <c r="C45" s="9"/>
      <c r="D45" s="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ht="47.25" customHeight="1" x14ac:dyDescent="0.25">
      <c r="A46" s="10"/>
      <c r="B46" s="10"/>
      <c r="C46" s="11"/>
      <c r="D46" s="11"/>
      <c r="E46" s="12">
        <f>(F21+F23)/2</f>
        <v>0</v>
      </c>
      <c r="F46" s="45" t="s">
        <v>21</v>
      </c>
      <c r="G46" s="45"/>
      <c r="H46" s="13" t="e">
        <f>AVERAGE(G20,G22,G24,G26,G28,G30,G32,G34)</f>
        <v>#DIV/0!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x14ac:dyDescent="0.25">
      <c r="A47" s="10"/>
      <c r="B47" s="10"/>
      <c r="C47" s="11"/>
      <c r="D47" s="11"/>
      <c r="E47" s="11"/>
      <c r="F47" s="11"/>
      <c r="G47" s="11"/>
      <c r="H47" s="11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x14ac:dyDescent="0.25">
      <c r="A48" s="10"/>
      <c r="B48" s="10"/>
      <c r="C48" s="11"/>
      <c r="D48" s="11"/>
      <c r="E48" s="11"/>
      <c r="F48" s="11"/>
      <c r="G48" s="11"/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1" ht="2.25" customHeight="1" x14ac:dyDescent="0.25">
      <c r="A49" s="10"/>
      <c r="B49" s="10"/>
      <c r="C49" s="11"/>
      <c r="D49" s="11"/>
      <c r="E49" s="11"/>
      <c r="F49" s="11"/>
      <c r="G49" s="11"/>
      <c r="H49" s="1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1" ht="23.25" customHeight="1" x14ac:dyDescent="0.25">
      <c r="C50" s="14"/>
      <c r="D50" s="14"/>
      <c r="E50" s="4"/>
      <c r="F50" s="4"/>
      <c r="G50" s="4"/>
      <c r="H50" s="4"/>
      <c r="I50" s="46"/>
      <c r="J50" s="46"/>
      <c r="K50" s="46"/>
      <c r="L50" s="46"/>
      <c r="M50" s="46"/>
      <c r="N50" s="46"/>
      <c r="O50" s="46"/>
      <c r="P50" s="46"/>
      <c r="Q50" s="10"/>
      <c r="R50" s="10"/>
      <c r="S50" s="10"/>
      <c r="T50" s="10"/>
      <c r="U50" s="10"/>
    </row>
    <row r="51" spans="1:21" ht="62.25" customHeight="1" x14ac:dyDescent="0.25">
      <c r="B51" s="39" t="s">
        <v>78</v>
      </c>
      <c r="C51" s="39"/>
      <c r="D51" s="15"/>
      <c r="E51" s="40" t="s">
        <v>58</v>
      </c>
      <c r="F51" s="40"/>
      <c r="G51" s="15"/>
      <c r="H51" s="41" t="s">
        <v>22</v>
      </c>
      <c r="I51" s="41"/>
      <c r="J51" s="15"/>
      <c r="K51" s="15"/>
      <c r="L51" s="15"/>
      <c r="M51" s="15"/>
      <c r="N51" s="15"/>
      <c r="T51" s="10"/>
      <c r="U51" s="10"/>
    </row>
    <row r="52" spans="1:21" x14ac:dyDescent="0.25">
      <c r="A52" s="10"/>
      <c r="B52" s="10"/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1" x14ac:dyDescent="0.25">
      <c r="A53" s="10"/>
      <c r="B53" s="10"/>
      <c r="C53" s="11"/>
      <c r="D53" s="11"/>
      <c r="E53" s="11"/>
      <c r="F53" s="11"/>
      <c r="G53" s="11"/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1" x14ac:dyDescent="0.25">
      <c r="A54" s="10"/>
      <c r="B54" s="10"/>
      <c r="C54" s="16"/>
      <c r="D54" s="16"/>
      <c r="E54" s="4"/>
      <c r="F54" s="4"/>
      <c r="G54" s="4"/>
      <c r="H54" s="4"/>
      <c r="I54" s="42"/>
      <c r="J54" s="42"/>
      <c r="K54" s="42"/>
      <c r="L54" s="42"/>
      <c r="M54" s="42"/>
      <c r="N54" s="42"/>
      <c r="O54" s="42"/>
      <c r="P54" s="42"/>
      <c r="Q54" s="10"/>
      <c r="R54" s="10"/>
      <c r="S54" s="10"/>
      <c r="T54" s="10"/>
      <c r="U54" s="10"/>
    </row>
    <row r="55" spans="1:21" ht="15" customHeight="1" x14ac:dyDescent="0.25">
      <c r="A55" s="10"/>
      <c r="B55" s="10"/>
      <c r="C55" s="17"/>
      <c r="D55" s="17"/>
      <c r="E55" s="1"/>
      <c r="F55" s="1"/>
      <c r="G55" s="17"/>
      <c r="H55" s="17"/>
      <c r="I55" s="43"/>
      <c r="J55" s="43"/>
      <c r="K55" s="43"/>
      <c r="L55" s="43"/>
      <c r="M55" s="43"/>
      <c r="N55" s="43"/>
      <c r="O55" s="43"/>
      <c r="P55" s="43"/>
      <c r="Q55" s="10"/>
      <c r="R55" s="10"/>
      <c r="S55" s="10"/>
      <c r="T55" s="10"/>
      <c r="U55" s="10"/>
    </row>
    <row r="56" spans="1:21" x14ac:dyDescent="0.25">
      <c r="A56" s="18"/>
      <c r="B56" s="18"/>
      <c r="C56" s="19"/>
      <c r="D56" s="19"/>
      <c r="E56" s="17"/>
      <c r="F56" s="17"/>
      <c r="G56" s="19"/>
      <c r="H56" s="19"/>
      <c r="I56" s="20"/>
      <c r="J56" s="20"/>
      <c r="K56" s="20"/>
      <c r="L56" s="20"/>
      <c r="M56" s="20"/>
      <c r="N56" s="20"/>
      <c r="O56" s="20"/>
      <c r="P56" s="20"/>
      <c r="Q56" s="18"/>
      <c r="R56" s="18"/>
      <c r="S56" s="18"/>
      <c r="T56" s="18"/>
      <c r="U56" s="18"/>
    </row>
    <row r="57" spans="1:21" x14ac:dyDescent="0.25">
      <c r="E57" s="17"/>
      <c r="F57" s="17"/>
    </row>
    <row r="58" spans="1:21" x14ac:dyDescent="0.25">
      <c r="E58" s="17"/>
      <c r="F58" s="17"/>
    </row>
  </sheetData>
  <mergeCells count="143">
    <mergeCell ref="A15:U15"/>
    <mergeCell ref="A16:B16"/>
    <mergeCell ref="A17:B17"/>
    <mergeCell ref="I18:T18"/>
    <mergeCell ref="E19:F19"/>
    <mergeCell ref="B20:B31"/>
    <mergeCell ref="C20:C21"/>
    <mergeCell ref="D20:D21"/>
    <mergeCell ref="G20:G21"/>
    <mergeCell ref="T20:T21"/>
    <mergeCell ref="U20:U21"/>
    <mergeCell ref="C22:C23"/>
    <mergeCell ref="D22:D23"/>
    <mergeCell ref="G22:G23"/>
    <mergeCell ref="H22:H23"/>
    <mergeCell ref="I22:I23"/>
    <mergeCell ref="J22:J23"/>
    <mergeCell ref="K22:K23"/>
    <mergeCell ref="L22:L23"/>
    <mergeCell ref="N20:N21"/>
    <mergeCell ref="O20:O21"/>
    <mergeCell ref="P20:P21"/>
    <mergeCell ref="Q20:Q21"/>
    <mergeCell ref="R20:R21"/>
    <mergeCell ref="U24:U25"/>
    <mergeCell ref="O24:O25"/>
    <mergeCell ref="P24:P25"/>
    <mergeCell ref="Q24:Q25"/>
    <mergeCell ref="S20:S21"/>
    <mergeCell ref="H20:H21"/>
    <mergeCell ref="I20:I21"/>
    <mergeCell ref="J20:J21"/>
    <mergeCell ref="K20:K21"/>
    <mergeCell ref="L20:L21"/>
    <mergeCell ref="M20:M21"/>
    <mergeCell ref="S22:S23"/>
    <mergeCell ref="T22:T23"/>
    <mergeCell ref="G26:G27"/>
    <mergeCell ref="H26:H27"/>
    <mergeCell ref="I26:I27"/>
    <mergeCell ref="J26:J27"/>
    <mergeCell ref="L24:L25"/>
    <mergeCell ref="M24:M25"/>
    <mergeCell ref="N24:N25"/>
    <mergeCell ref="U22:U23"/>
    <mergeCell ref="C24:C25"/>
    <mergeCell ref="D24:D25"/>
    <mergeCell ref="G24:G25"/>
    <mergeCell ref="H24:H25"/>
    <mergeCell ref="I24:I25"/>
    <mergeCell ref="J24:J25"/>
    <mergeCell ref="K24:K25"/>
    <mergeCell ref="M22:M23"/>
    <mergeCell ref="N22:N23"/>
    <mergeCell ref="O22:O23"/>
    <mergeCell ref="P22:P23"/>
    <mergeCell ref="Q22:Q23"/>
    <mergeCell ref="R22:R23"/>
    <mergeCell ref="R24:R25"/>
    <mergeCell ref="S24:S25"/>
    <mergeCell ref="T24:T25"/>
    <mergeCell ref="Q26:Q27"/>
    <mergeCell ref="R26:R27"/>
    <mergeCell ref="S26:S27"/>
    <mergeCell ref="T26:T27"/>
    <mergeCell ref="U26:U27"/>
    <mergeCell ref="C28:C29"/>
    <mergeCell ref="D28:D29"/>
    <mergeCell ref="G28:G29"/>
    <mergeCell ref="H28:H29"/>
    <mergeCell ref="I28:I29"/>
    <mergeCell ref="K26:K27"/>
    <mergeCell ref="L26:L27"/>
    <mergeCell ref="M26:M27"/>
    <mergeCell ref="N26:N27"/>
    <mergeCell ref="O26:O27"/>
    <mergeCell ref="P26:P27"/>
    <mergeCell ref="P28:P29"/>
    <mergeCell ref="Q28:Q29"/>
    <mergeCell ref="R28:R29"/>
    <mergeCell ref="S28:S29"/>
    <mergeCell ref="T28:T29"/>
    <mergeCell ref="U28:U29"/>
    <mergeCell ref="J28:J29"/>
    <mergeCell ref="K28:K29"/>
    <mergeCell ref="M28:M29"/>
    <mergeCell ref="N28:N29"/>
    <mergeCell ref="O28:O29"/>
    <mergeCell ref="Q30:Q31"/>
    <mergeCell ref="R30:R31"/>
    <mergeCell ref="S30:S31"/>
    <mergeCell ref="T30:T31"/>
    <mergeCell ref="U30:U31"/>
    <mergeCell ref="O30:O31"/>
    <mergeCell ref="P30:P31"/>
    <mergeCell ref="D26:D27"/>
    <mergeCell ref="B51:C51"/>
    <mergeCell ref="E51:F51"/>
    <mergeCell ref="H51:I51"/>
    <mergeCell ref="I54:P54"/>
    <mergeCell ref="I55:P55"/>
    <mergeCell ref="D40:D41"/>
    <mergeCell ref="F46:G46"/>
    <mergeCell ref="I50:P50"/>
    <mergeCell ref="C40:C41"/>
    <mergeCell ref="H40:H41"/>
    <mergeCell ref="C42:C43"/>
    <mergeCell ref="D42:D43"/>
    <mergeCell ref="K30:K31"/>
    <mergeCell ref="L30:L31"/>
    <mergeCell ref="M30:M31"/>
    <mergeCell ref="N30:N31"/>
    <mergeCell ref="C30:C31"/>
    <mergeCell ref="D30:D31"/>
    <mergeCell ref="G30:G31"/>
    <mergeCell ref="H30:H31"/>
    <mergeCell ref="I30:I31"/>
    <mergeCell ref="J30:J31"/>
    <mergeCell ref="L28:L29"/>
    <mergeCell ref="A1:U13"/>
    <mergeCell ref="A20:A43"/>
    <mergeCell ref="B36:B43"/>
    <mergeCell ref="G36:G37"/>
    <mergeCell ref="G38:G39"/>
    <mergeCell ref="G40:G41"/>
    <mergeCell ref="G42:G43"/>
    <mergeCell ref="H42:H43"/>
    <mergeCell ref="D36:D37"/>
    <mergeCell ref="C36:C37"/>
    <mergeCell ref="H36:H37"/>
    <mergeCell ref="C38:C39"/>
    <mergeCell ref="D38:D39"/>
    <mergeCell ref="H38:H39"/>
    <mergeCell ref="C34:C35"/>
    <mergeCell ref="D34:D35"/>
    <mergeCell ref="G34:G35"/>
    <mergeCell ref="H34:H35"/>
    <mergeCell ref="B32:B35"/>
    <mergeCell ref="C32:C33"/>
    <mergeCell ref="D32:D33"/>
    <mergeCell ref="G32:G33"/>
    <mergeCell ref="H32:H33"/>
    <mergeCell ref="C26:C27"/>
  </mergeCells>
  <dataValidations disablePrompts="1" count="1">
    <dataValidation type="list" allowBlank="1" showInputMessage="1" showErrorMessage="1" sqref="I20:T45">
      <formula1>PROGRAMACIÓN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María Fernanda López Córdova</cp:lastModifiedBy>
  <cp:lastPrinted>2018-09-13T20:45:45Z</cp:lastPrinted>
  <dcterms:created xsi:type="dcterms:W3CDTF">2018-06-25T02:06:40Z</dcterms:created>
  <dcterms:modified xsi:type="dcterms:W3CDTF">2023-12-14T13:41:31Z</dcterms:modified>
</cp:coreProperties>
</file>