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espaldo 2\PROEXCE\GUÍA MECANISMOS 2025\ANEXOS\"/>
    </mc:Choice>
  </mc:AlternateContent>
  <xr:revisionPtr revIDLastSave="0" documentId="13_ncr:1_{051531F4-64B4-4502-82C8-424F2B8B7A15}" xr6:coauthVersionLast="36" xr6:coauthVersionMax="36" xr10:uidLastSave="{00000000-0000-0000-0000-000000000000}"/>
  <bookViews>
    <workbookView xWindow="0" yWindow="0" windowWidth="20490" windowHeight="7695" xr2:uid="{00000000-000D-0000-FFFF-FFFF00000000}"/>
  </bookViews>
  <sheets>
    <sheet name="POBLACIONES FINITAS" sheetId="3" r:id="rId1"/>
  </sheets>
  <calcPr calcId="179021"/>
</workbook>
</file>

<file path=xl/calcChain.xml><?xml version="1.0" encoding="utf-8"?>
<calcChain xmlns="http://schemas.openxmlformats.org/spreadsheetml/2006/main">
  <c r="H13" i="3" l="1"/>
</calcChain>
</file>

<file path=xl/sharedStrings.xml><?xml version="1.0" encoding="utf-8"?>
<sst xmlns="http://schemas.openxmlformats.org/spreadsheetml/2006/main" count="21" uniqueCount="21">
  <si>
    <t>p</t>
  </si>
  <si>
    <t>q</t>
  </si>
  <si>
    <t>e</t>
  </si>
  <si>
    <t>FÓRMULA</t>
  </si>
  <si>
    <t>TAMAÑO DE LA MUESTRA</t>
  </si>
  <si>
    <t>k</t>
  </si>
  <si>
    <t>Valor de "K" para el intervalo de confianza 95%. El valor de "z" es igual a 1,96</t>
  </si>
  <si>
    <t>N</t>
  </si>
  <si>
    <t>Población</t>
  </si>
  <si>
    <t>Encuestas</t>
  </si>
  <si>
    <t>FECHA</t>
  </si>
  <si>
    <t>VERSIÓN</t>
  </si>
  <si>
    <t>PÁGINA</t>
  </si>
  <si>
    <t>1 de 1</t>
  </si>
  <si>
    <t>Datos para calcular el tamaño de la muestra
(número de encuestas a levantar)</t>
  </si>
  <si>
    <t>VALORES</t>
  </si>
  <si>
    <t>Error estándar de 0,05</t>
  </si>
  <si>
    <t>Proporción de usuarios externos que se espera que se encuentren insatisfechos</t>
  </si>
  <si>
    <t>Proporción de usuarios externos que se espera que se encuentren satisfechos</t>
  </si>
  <si>
    <t xml:space="preserve">CÁLCULO DEL TAMAÑO DE LA MUESTRA PARA
POBLACIONES FINITAS
</t>
  </si>
  <si>
    <t>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</si>
</sst>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 tint="-0.1490218817712943"/>
        </stop>
      </gradient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37">
    <xf numFmtId="0" fontId="0" fillId="0" borderId="0" xfId="0"/>
    <xf numFmtId="0" fontId="2" fillId="0" borderId="0" xfId="0" applyFont="1"/>
    <xf numFmtId="14" fontId="4" fillId="2" borderId="1" xfId="0" applyNumberFormat="1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4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0" fontId="6" fillId="3" borderId="1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11" fillId="5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vertical="center" wrapText="1"/>
    </xf>
    <xf numFmtId="0" fontId="3" fillId="0" borderId="4" xfId="0" applyFont="1" applyFill="1" applyBorder="1" applyAlignment="1" applyProtection="1">
      <alignment vertical="center" wrapText="1"/>
    </xf>
    <xf numFmtId="0" fontId="3" fillId="0" borderId="5" xfId="0" applyFont="1" applyFill="1" applyBorder="1" applyAlignment="1" applyProtection="1">
      <alignment vertical="center" wrapText="1"/>
    </xf>
    <xf numFmtId="0" fontId="3" fillId="0" borderId="6" xfId="0" applyFont="1" applyFill="1" applyBorder="1" applyAlignment="1" applyProtection="1">
      <alignment vertical="center" wrapText="1"/>
    </xf>
    <xf numFmtId="0" fontId="3" fillId="0" borderId="7" xfId="0" applyFont="1" applyFill="1" applyBorder="1" applyAlignment="1" applyProtection="1">
      <alignment vertical="center" wrapText="1"/>
    </xf>
    <xf numFmtId="0" fontId="3" fillId="0" borderId="8" xfId="0" applyFont="1" applyFill="1" applyBorder="1" applyAlignment="1" applyProtection="1">
      <alignment vertical="center" wrapText="1"/>
    </xf>
    <xf numFmtId="0" fontId="3" fillId="0" borderId="9" xfId="0" applyFont="1" applyFill="1" applyBorder="1" applyAlignment="1" applyProtection="1">
      <alignment vertical="center" wrapText="1"/>
    </xf>
    <xf numFmtId="0" fontId="3" fillId="0" borderId="10" xfId="0" applyFont="1" applyFill="1" applyBorder="1" applyAlignment="1" applyProtection="1">
      <alignment vertical="center" wrapText="1"/>
    </xf>
    <xf numFmtId="0" fontId="3" fillId="0" borderId="11" xfId="0" applyFont="1" applyFill="1" applyBorder="1" applyAlignment="1" applyProtection="1">
      <alignment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298450</xdr:colOff>
      <xdr:row>4</xdr:row>
      <xdr:rowOff>126999</xdr:rowOff>
    </xdr:from>
    <xdr:to>
      <xdr:col>12</xdr:col>
      <xdr:colOff>581025</xdr:colOff>
      <xdr:row>8</xdr:row>
      <xdr:rowOff>165313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r="44605"/>
        <a:stretch/>
      </xdr:blipFill>
      <xdr:spPr>
        <a:xfrm>
          <a:off x="7118350" y="888999"/>
          <a:ext cx="2568575" cy="971764"/>
        </a:xfrm>
        <a:prstGeom prst="rect">
          <a:avLst/>
        </a:prstGeom>
      </xdr:spPr>
    </xdr:pic>
    <xdr:clientData/>
  </xdr:twoCellAnchor>
  <xdr:twoCellAnchor>
    <xdr:from>
      <xdr:col>6</xdr:col>
      <xdr:colOff>276225</xdr:colOff>
      <xdr:row>12</xdr:row>
      <xdr:rowOff>133350</xdr:rowOff>
    </xdr:from>
    <xdr:to>
      <xdr:col>6</xdr:col>
      <xdr:colOff>561975</xdr:colOff>
      <xdr:row>12</xdr:row>
      <xdr:rowOff>133350</xdr:rowOff>
    </xdr:to>
    <xdr:cxnSp macro="">
      <xdr:nvCxnSpPr>
        <xdr:cNvPr id="6" name="20 Conector recto de flecha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4619625" y="2590800"/>
          <a:ext cx="285750" cy="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76200</xdr:colOff>
      <xdr:row>0</xdr:row>
      <xdr:rowOff>0</xdr:rowOff>
    </xdr:from>
    <xdr:to>
      <xdr:col>2</xdr:col>
      <xdr:colOff>515905</xdr:colOff>
      <xdr:row>2</xdr:row>
      <xdr:rowOff>161925</xdr:rowOff>
    </xdr:to>
    <xdr:pic>
      <xdr:nvPicPr>
        <xdr:cNvPr id="8" name="Imagen 7" descr="file:///C:/Users/LUIS_V~1/AppData/Local/Temp/Logo%20Excel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196370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zoomScaleNormal="100" workbookViewId="0">
      <selection activeCell="J13" sqref="J13"/>
    </sheetView>
  </sheetViews>
  <sheetFormatPr baseColWidth="10" defaultRowHeight="15" x14ac:dyDescent="0.25"/>
  <cols>
    <col min="3" max="3" width="8" customWidth="1"/>
    <col min="8" max="8" width="11.28515625" customWidth="1"/>
    <col min="9" max="9" width="14.42578125" customWidth="1"/>
  </cols>
  <sheetData>
    <row r="1" spans="1:12" ht="15" customHeight="1" x14ac:dyDescent="0.25">
      <c r="A1" s="15"/>
      <c r="B1" s="16"/>
      <c r="C1" s="17"/>
      <c r="D1" s="23" t="s">
        <v>19</v>
      </c>
      <c r="E1" s="23"/>
      <c r="F1" s="23"/>
      <c r="G1" s="24"/>
      <c r="H1" s="5" t="s">
        <v>10</v>
      </c>
      <c r="I1" s="2">
        <v>45908</v>
      </c>
    </row>
    <row r="2" spans="1:12" x14ac:dyDescent="0.25">
      <c r="A2" s="18"/>
      <c r="B2" s="14"/>
      <c r="C2" s="19"/>
      <c r="D2" s="25"/>
      <c r="E2" s="25"/>
      <c r="F2" s="25"/>
      <c r="G2" s="26"/>
      <c r="H2" s="5" t="s">
        <v>11</v>
      </c>
      <c r="I2" s="3" t="s">
        <v>20</v>
      </c>
    </row>
    <row r="3" spans="1:12" x14ac:dyDescent="0.25">
      <c r="A3" s="20"/>
      <c r="B3" s="21"/>
      <c r="C3" s="22"/>
      <c r="D3" s="27"/>
      <c r="E3" s="27"/>
      <c r="F3" s="27"/>
      <c r="G3" s="28"/>
      <c r="H3" s="5" t="s">
        <v>12</v>
      </c>
      <c r="I3" s="2" t="s">
        <v>13</v>
      </c>
    </row>
    <row r="4" spans="1:12" x14ac:dyDescent="0.25">
      <c r="K4" s="32" t="s">
        <v>3</v>
      </c>
      <c r="L4" s="32"/>
    </row>
    <row r="5" spans="1:12" ht="28.5" customHeight="1" x14ac:dyDescent="0.25">
      <c r="A5" s="29" t="s">
        <v>14</v>
      </c>
      <c r="B5" s="30"/>
      <c r="C5" s="30"/>
      <c r="D5" s="30"/>
      <c r="E5" s="30"/>
      <c r="F5" s="30"/>
      <c r="G5" s="30"/>
      <c r="H5" s="31"/>
      <c r="I5" s="4" t="s">
        <v>15</v>
      </c>
    </row>
    <row r="6" spans="1:12" x14ac:dyDescent="0.25">
      <c r="A6" s="9" t="s">
        <v>7</v>
      </c>
      <c r="B6" s="33" t="s">
        <v>8</v>
      </c>
      <c r="C6" s="34"/>
      <c r="D6" s="34"/>
      <c r="E6" s="34"/>
      <c r="F6" s="34"/>
      <c r="G6" s="34"/>
      <c r="H6" s="35"/>
      <c r="I6" s="13">
        <v>3000</v>
      </c>
    </row>
    <row r="7" spans="1:12" ht="15" customHeight="1" x14ac:dyDescent="0.25">
      <c r="A7" s="10" t="s">
        <v>0</v>
      </c>
      <c r="B7" s="33" t="s">
        <v>17</v>
      </c>
      <c r="C7" s="34"/>
      <c r="D7" s="34"/>
      <c r="E7" s="34"/>
      <c r="F7" s="34"/>
      <c r="G7" s="34"/>
      <c r="H7" s="35"/>
      <c r="I7" s="11">
        <v>0.5</v>
      </c>
    </row>
    <row r="8" spans="1:12" ht="15" customHeight="1" x14ac:dyDescent="0.25">
      <c r="A8" s="10" t="s">
        <v>1</v>
      </c>
      <c r="B8" s="33" t="s">
        <v>18</v>
      </c>
      <c r="C8" s="34"/>
      <c r="D8" s="34"/>
      <c r="E8" s="34"/>
      <c r="F8" s="34"/>
      <c r="G8" s="34"/>
      <c r="H8" s="35"/>
      <c r="I8" s="11">
        <v>0.5</v>
      </c>
    </row>
    <row r="9" spans="1:12" ht="15" customHeight="1" x14ac:dyDescent="0.25">
      <c r="A9" s="10" t="s">
        <v>2</v>
      </c>
      <c r="B9" s="33" t="s">
        <v>16</v>
      </c>
      <c r="C9" s="34"/>
      <c r="D9" s="34"/>
      <c r="E9" s="34"/>
      <c r="F9" s="34"/>
      <c r="G9" s="34"/>
      <c r="H9" s="35"/>
      <c r="I9" s="11">
        <v>0.05</v>
      </c>
    </row>
    <row r="10" spans="1:12" ht="15" customHeight="1" x14ac:dyDescent="0.25">
      <c r="A10" s="10" t="s">
        <v>5</v>
      </c>
      <c r="B10" s="33" t="s">
        <v>6</v>
      </c>
      <c r="C10" s="34"/>
      <c r="D10" s="34"/>
      <c r="E10" s="34"/>
      <c r="F10" s="34"/>
      <c r="G10" s="34"/>
      <c r="H10" s="35"/>
      <c r="I10" s="11">
        <v>1.96</v>
      </c>
    </row>
    <row r="11" spans="1:12" x14ac:dyDescent="0.25">
      <c r="B11" s="6"/>
      <c r="C11" s="6"/>
      <c r="D11" s="6"/>
      <c r="E11" s="6"/>
      <c r="F11" s="6"/>
      <c r="G11" s="6"/>
      <c r="H11" s="6"/>
      <c r="I11" s="7"/>
    </row>
    <row r="12" spans="1:12" ht="18.75" customHeight="1" x14ac:dyDescent="0.3">
      <c r="A12" s="1"/>
      <c r="B12" s="1"/>
      <c r="C12" s="36" t="s">
        <v>4</v>
      </c>
      <c r="D12" s="36"/>
      <c r="E12" s="36"/>
      <c r="F12" s="36"/>
    </row>
    <row r="13" spans="1:12" ht="18.75" x14ac:dyDescent="0.3">
      <c r="C13" s="36"/>
      <c r="D13" s="36"/>
      <c r="E13" s="36"/>
      <c r="F13" s="36"/>
      <c r="G13" s="1"/>
      <c r="H13" s="12">
        <f>INT((I10*I10*I7*I8*I6)/(I9*I9*(I6-1)+I10*I10*I7*I8))</f>
        <v>340</v>
      </c>
      <c r="I13" s="8" t="s">
        <v>9</v>
      </c>
    </row>
    <row r="14" spans="1:12" ht="15" customHeight="1" x14ac:dyDescent="0.25">
      <c r="C14" s="36"/>
      <c r="D14" s="36"/>
      <c r="E14" s="36"/>
      <c r="F14" s="36"/>
    </row>
  </sheetData>
  <mergeCells count="9">
    <mergeCell ref="B8:H8"/>
    <mergeCell ref="C12:F14"/>
    <mergeCell ref="B9:H9"/>
    <mergeCell ref="B10:H10"/>
    <mergeCell ref="D1:G3"/>
    <mergeCell ref="A5:H5"/>
    <mergeCell ref="K4:L4"/>
    <mergeCell ref="B6:H6"/>
    <mergeCell ref="B7:H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POBLACIONES FINITAS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Gaby Lozada</dc:creator>
  <cp:lastModifiedBy>Andrea Carola Carvajal Vera</cp:lastModifiedBy>
  <dcterms:created xsi:type="dcterms:W3CDTF">2018-04-02T17:22:53Z</dcterms:created>
  <dcterms:modified xsi:type="dcterms:W3CDTF">2025-09-08T21:18:57Z</dcterms:modified>
</cp:coreProperties>
</file>